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percoach\AFL\2020\"/>
    </mc:Choice>
  </mc:AlternateContent>
  <xr:revisionPtr revIDLastSave="0" documentId="13_ncr:1_{FB4D00D5-CC5C-427B-9090-915CF07A624D}" xr6:coauthVersionLast="45" xr6:coauthVersionMax="45" xr10:uidLastSave="{00000000-0000-0000-0000-000000000000}"/>
  <bookViews>
    <workbookView xWindow="-108" yWindow="-108" windowWidth="23256" windowHeight="12576" xr2:uid="{75ED7E29-31FF-4A5D-8B95-31022EB01B76}"/>
  </bookViews>
  <sheets>
    <sheet name="Def" sheetId="1" r:id="rId1"/>
    <sheet name="Mid" sheetId="2" r:id="rId2"/>
    <sheet name="Ruck" sheetId="3" r:id="rId3"/>
    <sheet name="Fwd" sheetId="4" r:id="rId4"/>
    <sheet name="Sheet5" sheetId="5" r:id="rId5"/>
    <sheet name="Sheet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2" i="4" l="1"/>
</calcChain>
</file>

<file path=xl/sharedStrings.xml><?xml version="1.0" encoding="utf-8"?>
<sst xmlns="http://schemas.openxmlformats.org/spreadsheetml/2006/main" count="508" uniqueCount="133">
  <si>
    <t xml:space="preserve">Name </t>
  </si>
  <si>
    <t>Club</t>
  </si>
  <si>
    <t>2018 Total</t>
  </si>
  <si>
    <t>Pies</t>
  </si>
  <si>
    <t xml:space="preserve">D </t>
  </si>
  <si>
    <t>Bombers</t>
  </si>
  <si>
    <t>Eagles</t>
  </si>
  <si>
    <t>Bulldogs</t>
  </si>
  <si>
    <t>Crows</t>
  </si>
  <si>
    <t>Swans</t>
  </si>
  <si>
    <t>Tigers</t>
  </si>
  <si>
    <t>Giants</t>
  </si>
  <si>
    <t>Blues</t>
  </si>
  <si>
    <t>Cats</t>
  </si>
  <si>
    <t>Dockers</t>
  </si>
  <si>
    <t>Hawks</t>
  </si>
  <si>
    <t xml:space="preserve">M </t>
  </si>
  <si>
    <t>F M</t>
  </si>
  <si>
    <t>Macrae, Jack</t>
  </si>
  <si>
    <t>Lions</t>
  </si>
  <si>
    <t>Demons</t>
  </si>
  <si>
    <t>Power</t>
  </si>
  <si>
    <t xml:space="preserve">R </t>
  </si>
  <si>
    <t>Roos</t>
  </si>
  <si>
    <t xml:space="preserve">F </t>
  </si>
  <si>
    <t>M F</t>
  </si>
  <si>
    <t>Hawkins, Tom</t>
  </si>
  <si>
    <t>Smith, Devon </t>
  </si>
  <si>
    <t>Dunkley, Josh</t>
  </si>
  <si>
    <t>POTENTIAL BREAKOUT PLAYERS</t>
  </si>
  <si>
    <t>Newman, Nic</t>
  </si>
  <si>
    <t>Saints</t>
  </si>
  <si>
    <t>Suns</t>
  </si>
  <si>
    <t>2017 Total</t>
  </si>
  <si>
    <t>2019 Total</t>
  </si>
  <si>
    <t>2019 Avg</t>
  </si>
  <si>
    <t>Pos</t>
  </si>
  <si>
    <t>R F</t>
  </si>
  <si>
    <t>2018 Gms</t>
  </si>
  <si>
    <t>2017 Gms</t>
  </si>
  <si>
    <t>2017 Avg</t>
  </si>
  <si>
    <t>2016 Avg</t>
  </si>
  <si>
    <t>2018 Avg</t>
  </si>
  <si>
    <t>2019 Gms</t>
  </si>
  <si>
    <t>Stewart, Tom</t>
  </si>
  <si>
    <t>Rich, Daniel</t>
  </si>
  <si>
    <t>Sicily, James</t>
  </si>
  <si>
    <t>Rampe, Dane</t>
  </si>
  <si>
    <t>Williams, Zac</t>
  </si>
  <si>
    <t>Houli, Bachar</t>
  </si>
  <si>
    <t>Smith, Brodie</t>
  </si>
  <si>
    <t>Byrne-Jones, Darcy</t>
  </si>
  <si>
    <t>O'Brien, Reilly</t>
  </si>
  <si>
    <t>Witts, Jarrod</t>
  </si>
  <si>
    <t>Lycett, Scott</t>
  </si>
  <si>
    <t>Marshall, Rowan</t>
  </si>
  <si>
    <t>Walters, Michael</t>
  </si>
  <si>
    <t>Ablett, Gary</t>
  </si>
  <si>
    <t>Martin, Dustin</t>
  </si>
  <si>
    <t>Ziebell, Jack</t>
  </si>
  <si>
    <t>Boak, Travis</t>
  </si>
  <si>
    <t>Darling, Jack</t>
  </si>
  <si>
    <t>Cameron, Jeremy</t>
  </si>
  <si>
    <t>Daniel, Caleb</t>
  </si>
  <si>
    <t>Whitfield, Lachie</t>
  </si>
  <si>
    <t>Bontempelli, Marcus</t>
  </si>
  <si>
    <t>Treloar, Adam</t>
  </si>
  <si>
    <t>Parker, Luke</t>
  </si>
  <si>
    <t>Duncan, Mitch</t>
  </si>
  <si>
    <t>Pendlebury, Scott</t>
  </si>
  <si>
    <t>Zorko, Dayne</t>
  </si>
  <si>
    <t>2020 - HIGHEST TOTAL POINTS OPTIONS</t>
  </si>
  <si>
    <t>2020 HIGHEST AVERAGE OPTIONS</t>
  </si>
  <si>
    <t>2020 Price</t>
  </si>
  <si>
    <t xml:space="preserve"> 2020 Price</t>
  </si>
  <si>
    <t>2019 total</t>
  </si>
  <si>
    <t>Lloyd, Jake</t>
  </si>
  <si>
    <t>Laird, Rory</t>
  </si>
  <si>
    <t>Hurn, Shannon</t>
  </si>
  <si>
    <t>Crisp, Jack</t>
  </si>
  <si>
    <t>Ryan, Luke</t>
  </si>
  <si>
    <t>Houston, Dan</t>
  </si>
  <si>
    <t>D M</t>
  </si>
  <si>
    <t>Stack, Sydney</t>
  </si>
  <si>
    <t>Docherty, Sam</t>
  </si>
  <si>
    <t>Doedee, Tom</t>
  </si>
  <si>
    <t>Logue, Griffin</t>
  </si>
  <si>
    <t>Roberton, Dylan</t>
  </si>
  <si>
    <t>2020 HIGHEST TOTAL POINTS</t>
  </si>
  <si>
    <t>2020 HIGHEST AVERAGES</t>
  </si>
  <si>
    <t>Heeney, Isaac</t>
  </si>
  <si>
    <t>Greene, Toby</t>
  </si>
  <si>
    <t>Lambert, Kane</t>
  </si>
  <si>
    <t>De Goey, Jordan</t>
  </si>
  <si>
    <t>Dawson, Jordan</t>
  </si>
  <si>
    <t>D F</t>
  </si>
  <si>
    <t>Parish, Darcy</t>
  </si>
  <si>
    <t>Greenwood, Hugh</t>
  </si>
  <si>
    <t>Dahlhaus, Luke</t>
  </si>
  <si>
    <t>Lynch, Tom</t>
  </si>
  <si>
    <t>MacPherson, Darcy</t>
  </si>
  <si>
    <t>Petracca, Christian</t>
  </si>
  <si>
    <t>Membrey, Tim</t>
  </si>
  <si>
    <t>Cameron, Charlie</t>
  </si>
  <si>
    <t>Brown, Ben</t>
  </si>
  <si>
    <t>Reid, Sam</t>
  </si>
  <si>
    <t>Hill, Stephen</t>
  </si>
  <si>
    <t>Steven, Jack</t>
  </si>
  <si>
    <t>McDonald, Tom</t>
  </si>
  <si>
    <t>Neale, Lachie</t>
  </si>
  <si>
    <t>Dangerfield, Patrick</t>
  </si>
  <si>
    <t>Oliver, Clayton</t>
  </si>
  <si>
    <t>Fyfe, Nat</t>
  </si>
  <si>
    <t>Cripps, Patrick</t>
  </si>
  <si>
    <t>Merrett, Zach</t>
  </si>
  <si>
    <t>Kelly, Tim</t>
  </si>
  <si>
    <t>Sloane, Rory</t>
  </si>
  <si>
    <t>Yeo, Elliot</t>
  </si>
  <si>
    <t>Taranto, Tim</t>
  </si>
  <si>
    <t>Kelly, Josh</t>
  </si>
  <si>
    <t>Gaff, Andrew</t>
  </si>
  <si>
    <t>Kennedy, Josh, P</t>
  </si>
  <si>
    <t>Crouch, Matt</t>
  </si>
  <si>
    <t>Mitchell, Tom</t>
  </si>
  <si>
    <t>Brayshaw, Angus</t>
  </si>
  <si>
    <t>Steele, Jack</t>
  </si>
  <si>
    <t>Worpel, James</t>
  </si>
  <si>
    <t>Grundy, Brodie</t>
  </si>
  <si>
    <t>Gawn, Max</t>
  </si>
  <si>
    <t>Goldstein, Todd</t>
  </si>
  <si>
    <t>Martin, Stefan</t>
  </si>
  <si>
    <t>McEvoy, Ben</t>
  </si>
  <si>
    <t>Ceglar, Jonathon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</si>
</sst>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4" formatCode="_-&quot;$&quot;* #,##0.00_-;\-&quot;$&quot;* #,##0.00_-;_-&quot;$&quot;* &quot;-&quot;??_-;_-@_-"/>
    <numFmt numFmtId="164" formatCode="#,##0_ ;\-#,##0\ "/>
    <numFmt numFmtId="165" formatCode="#,##0_ ;[Red]\-#,##0\ "/>
    <numFmt numFmtId="166" formatCode="#,##0.0_ ;[Red]\-#,##0.0\ 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0"/>
      <name val="Arial"/>
      <family val="2"/>
    </font>
    <font>
      <b/>
      <u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left" wrapText="1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6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5" fillId="3" borderId="6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center"/>
    </xf>
    <xf numFmtId="0" fontId="3" fillId="0" borderId="4" xfId="0" applyFont="1" applyBorder="1"/>
    <xf numFmtId="6" fontId="3" fillId="0" borderId="5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5" fillId="3" borderId="6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164" fontId="2" fillId="2" borderId="2" xfId="1" quotePrefix="1" applyNumberFormat="1" applyFont="1" applyFill="1" applyBorder="1" applyAlignment="1">
      <alignment horizontal="center" wrapText="1"/>
    </xf>
    <xf numFmtId="6" fontId="0" fillId="0" borderId="0" xfId="0" applyNumberFormat="1"/>
    <xf numFmtId="0" fontId="0" fillId="0" borderId="5" xfId="0" applyBorder="1"/>
    <xf numFmtId="49" fontId="2" fillId="2" borderId="2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Continuous"/>
    </xf>
    <xf numFmtId="0" fontId="6" fillId="2" borderId="8" xfId="0" applyFont="1" applyFill="1" applyBorder="1" applyAlignment="1">
      <alignment horizontal="centerContinuous"/>
    </xf>
    <xf numFmtId="0" fontId="6" fillId="2" borderId="9" xfId="0" applyFont="1" applyFill="1" applyBorder="1" applyAlignment="1">
      <alignment horizontal="centerContinuous"/>
    </xf>
    <xf numFmtId="49" fontId="2" fillId="2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Border="1"/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5" fontId="2" fillId="2" borderId="3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1" xfId="0" applyFont="1" applyBorder="1"/>
    <xf numFmtId="3" fontId="3" fillId="0" borderId="12" xfId="0" applyNumberFormat="1" applyFont="1" applyFill="1" applyBorder="1" applyAlignment="1">
      <alignment horizontal="center"/>
    </xf>
    <xf numFmtId="0" fontId="8" fillId="0" borderId="0" xfId="0" applyFont="1"/>
    <xf numFmtId="0" fontId="3" fillId="5" borderId="4" xfId="0" applyFont="1" applyFill="1" applyBorder="1"/>
    <xf numFmtId="0" fontId="9" fillId="0" borderId="5" xfId="0" applyFont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0" fillId="0" borderId="12" xfId="0" applyBorder="1"/>
    <xf numFmtId="6" fontId="3" fillId="0" borderId="12" xfId="0" applyNumberFormat="1" applyFont="1" applyFill="1" applyBorder="1" applyAlignment="1">
      <alignment horizontal="center"/>
    </xf>
    <xf numFmtId="0" fontId="0" fillId="0" borderId="15" xfId="0" applyBorder="1"/>
    <xf numFmtId="0" fontId="3" fillId="0" borderId="16" xfId="0" applyFont="1" applyBorder="1" applyAlignment="1">
      <alignment horizontal="center"/>
    </xf>
    <xf numFmtId="166" fontId="5" fillId="3" borderId="12" xfId="0" applyNumberFormat="1" applyFont="1" applyFill="1" applyBorder="1" applyAlignment="1">
      <alignment horizontal="center" wrapText="1"/>
    </xf>
    <xf numFmtId="0" fontId="0" fillId="0" borderId="11" xfId="0" applyBorder="1"/>
    <xf numFmtId="0" fontId="9" fillId="0" borderId="12" xfId="0" applyFont="1" applyFill="1" applyBorder="1" applyAlignment="1">
      <alignment horizontal="center"/>
    </xf>
    <xf numFmtId="0" fontId="0" fillId="0" borderId="13" xfId="0" applyFill="1" applyBorder="1"/>
    <xf numFmtId="165" fontId="3" fillId="0" borderId="1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165" fontId="5" fillId="0" borderId="6" xfId="0" applyNumberFormat="1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6" fontId="3" fillId="5" borderId="5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/>
    </xf>
    <xf numFmtId="0" fontId="0" fillId="0" borderId="17" xfId="0" applyBorder="1"/>
    <xf numFmtId="6" fontId="0" fillId="0" borderId="13" xfId="0" applyNumberFormat="1" applyBorder="1"/>
    <xf numFmtId="6" fontId="0" fillId="0" borderId="14" xfId="0" applyNumberFormat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6" fontId="3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166" fontId="5" fillId="3" borderId="20" xfId="0" applyNumberFormat="1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21" xfId="0" applyBorder="1"/>
    <xf numFmtId="0" fontId="0" fillId="0" borderId="22" xfId="0" applyBorder="1"/>
    <xf numFmtId="0" fontId="0" fillId="0" borderId="16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031F5-8E3A-4254-9A8F-DD3836952E17}">
  <dimension ref="A1:Z383"/>
  <sheetViews>
    <sheetView tabSelected="1" workbookViewId="0">
      <selection activeCell="C7" sqref="C7"/>
    </sheetView>
  </sheetViews>
  <sheetFormatPr defaultRowHeight="13.8" x14ac:dyDescent="0.25"/>
  <cols>
    <col min="1" max="1" width="13.3984375" customWidth="1"/>
    <col min="3" max="3" width="4.796875" customWidth="1"/>
    <col min="4" max="4" width="7.69921875" bestFit="1" customWidth="1"/>
    <col min="5" max="5" width="6.5" customWidth="1"/>
    <col min="6" max="6" width="4.5" bestFit="1" customWidth="1"/>
    <col min="7" max="7" width="5.3984375" customWidth="1"/>
    <col min="8" max="8" width="4.796875" customWidth="1"/>
    <col min="9" max="9" width="4.5" bestFit="1" customWidth="1"/>
    <col min="10" max="10" width="5.3984375" bestFit="1" customWidth="1"/>
    <col min="11" max="11" width="5.3984375" customWidth="1"/>
    <col min="12" max="12" width="5" customWidth="1"/>
    <col min="13" max="13" width="4.59765625" bestFit="1" customWidth="1"/>
    <col min="14" max="14" width="2" customWidth="1"/>
    <col min="15" max="15" width="17.296875" customWidth="1"/>
    <col min="16" max="16" width="7.3984375" bestFit="1" customWidth="1"/>
    <col min="17" max="17" width="4.8984375" customWidth="1"/>
    <col min="18" max="18" width="7.69921875" bestFit="1" customWidth="1"/>
    <col min="19" max="19" width="6.296875" customWidth="1"/>
    <col min="20" max="20" width="5.5" bestFit="1" customWidth="1"/>
    <col min="21" max="21" width="5.3984375" customWidth="1"/>
    <col min="22" max="24" width="5.3984375" bestFit="1" customWidth="1"/>
    <col min="25" max="26" width="4.5" bestFit="1" customWidth="1"/>
  </cols>
  <sheetData>
    <row r="1" spans="1:26" ht="14.4" thickBot="1" x14ac:dyDescent="0.3">
      <c r="A1" s="27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O1" s="27" t="s">
        <v>72</v>
      </c>
      <c r="P1" s="28"/>
      <c r="Q1" s="28"/>
      <c r="R1" s="28"/>
      <c r="S1" s="28"/>
      <c r="T1" s="28"/>
      <c r="U1" s="28"/>
      <c r="V1" s="28"/>
      <c r="W1" s="28"/>
      <c r="X1" s="28"/>
      <c r="Y1" s="29"/>
      <c r="Z1" s="29"/>
    </row>
    <row r="2" spans="1:26" ht="26.4" x14ac:dyDescent="0.25">
      <c r="A2" s="1" t="s">
        <v>0</v>
      </c>
      <c r="B2" s="2" t="s">
        <v>1</v>
      </c>
      <c r="C2" s="3" t="s">
        <v>36</v>
      </c>
      <c r="D2" s="23" t="s">
        <v>73</v>
      </c>
      <c r="E2" s="21" t="s">
        <v>34</v>
      </c>
      <c r="F2" s="21" t="s">
        <v>43</v>
      </c>
      <c r="G2" s="21" t="s">
        <v>35</v>
      </c>
      <c r="H2" s="21" t="s">
        <v>2</v>
      </c>
      <c r="I2" s="21" t="s">
        <v>38</v>
      </c>
      <c r="J2" s="21" t="s">
        <v>42</v>
      </c>
      <c r="K2" s="21" t="s">
        <v>33</v>
      </c>
      <c r="L2" s="21" t="s">
        <v>39</v>
      </c>
      <c r="M2" s="37" t="s">
        <v>40</v>
      </c>
      <c r="O2" s="1" t="s">
        <v>0</v>
      </c>
      <c r="P2" s="2" t="s">
        <v>1</v>
      </c>
      <c r="Q2" s="26" t="s">
        <v>36</v>
      </c>
      <c r="R2" s="23" t="s">
        <v>73</v>
      </c>
      <c r="S2" s="21" t="s">
        <v>34</v>
      </c>
      <c r="T2" s="21" t="s">
        <v>43</v>
      </c>
      <c r="U2" s="21" t="s">
        <v>35</v>
      </c>
      <c r="V2" s="21" t="s">
        <v>2</v>
      </c>
      <c r="W2" s="21" t="s">
        <v>38</v>
      </c>
      <c r="X2" s="21" t="s">
        <v>42</v>
      </c>
      <c r="Y2" s="21" t="s">
        <v>40</v>
      </c>
      <c r="Z2" s="22" t="s">
        <v>41</v>
      </c>
    </row>
    <row r="3" spans="1:26" x14ac:dyDescent="0.25">
      <c r="A3" s="16" t="s">
        <v>76</v>
      </c>
      <c r="B3" s="9" t="s">
        <v>9</v>
      </c>
      <c r="C3" s="43" t="s">
        <v>4</v>
      </c>
      <c r="D3" s="17">
        <v>591400</v>
      </c>
      <c r="E3" s="10">
        <v>2396</v>
      </c>
      <c r="F3" s="9">
        <v>22</v>
      </c>
      <c r="G3" s="18">
        <v>108.91</v>
      </c>
      <c r="H3" s="8">
        <v>2465</v>
      </c>
      <c r="I3" s="9">
        <v>22</v>
      </c>
      <c r="J3" s="9">
        <v>112</v>
      </c>
      <c r="K3" s="8">
        <v>1833</v>
      </c>
      <c r="L3" s="9">
        <v>21</v>
      </c>
      <c r="M3" s="58">
        <v>87.29</v>
      </c>
      <c r="O3" s="16" t="s">
        <v>76</v>
      </c>
      <c r="P3" s="9" t="s">
        <v>9</v>
      </c>
      <c r="Q3" s="43" t="s">
        <v>4</v>
      </c>
      <c r="R3" s="17">
        <v>591400</v>
      </c>
      <c r="S3" s="10">
        <v>2396</v>
      </c>
      <c r="T3" s="9">
        <v>22</v>
      </c>
      <c r="U3" s="18">
        <v>108.91</v>
      </c>
      <c r="V3" s="8">
        <v>2465</v>
      </c>
      <c r="W3" s="9">
        <v>22</v>
      </c>
      <c r="X3" s="9">
        <v>112</v>
      </c>
      <c r="Y3" s="10">
        <v>87.29</v>
      </c>
      <c r="Z3" s="11">
        <v>84.59</v>
      </c>
    </row>
    <row r="4" spans="1:26" x14ac:dyDescent="0.25">
      <c r="A4" s="16" t="s">
        <v>44</v>
      </c>
      <c r="B4" s="9" t="s">
        <v>13</v>
      </c>
      <c r="C4" s="43" t="s">
        <v>4</v>
      </c>
      <c r="D4" s="17">
        <v>533200</v>
      </c>
      <c r="E4" s="10">
        <v>2160</v>
      </c>
      <c r="F4" s="9">
        <v>22</v>
      </c>
      <c r="G4" s="18">
        <v>98.18</v>
      </c>
      <c r="H4" s="8">
        <v>1791</v>
      </c>
      <c r="I4" s="9">
        <v>21</v>
      </c>
      <c r="J4" s="9">
        <v>85.3</v>
      </c>
      <c r="K4" s="8">
        <v>1214</v>
      </c>
      <c r="L4" s="10">
        <v>18</v>
      </c>
      <c r="M4" s="38">
        <v>67.400000000000006</v>
      </c>
      <c r="O4" s="16" t="s">
        <v>49</v>
      </c>
      <c r="P4" s="9" t="s">
        <v>10</v>
      </c>
      <c r="Q4" s="43" t="s">
        <v>4</v>
      </c>
      <c r="R4" s="17">
        <v>571600</v>
      </c>
      <c r="S4" s="10">
        <v>2000</v>
      </c>
      <c r="T4" s="9">
        <v>19</v>
      </c>
      <c r="U4" s="18">
        <v>105.26</v>
      </c>
      <c r="V4" s="9">
        <v>957</v>
      </c>
      <c r="W4" s="9">
        <v>13</v>
      </c>
      <c r="X4" s="9">
        <v>73.599999999999994</v>
      </c>
      <c r="Y4" s="10">
        <v>94.11</v>
      </c>
      <c r="Z4" s="11">
        <v>89.33</v>
      </c>
    </row>
    <row r="5" spans="1:26" x14ac:dyDescent="0.25">
      <c r="A5" s="16" t="s">
        <v>77</v>
      </c>
      <c r="B5" s="9" t="s">
        <v>8</v>
      </c>
      <c r="C5" s="43" t="s">
        <v>4</v>
      </c>
      <c r="D5" s="17">
        <v>525800</v>
      </c>
      <c r="E5" s="10">
        <v>2130</v>
      </c>
      <c r="F5" s="9">
        <v>22</v>
      </c>
      <c r="G5" s="18">
        <v>96.82</v>
      </c>
      <c r="H5" s="8">
        <v>2165</v>
      </c>
      <c r="I5" s="9">
        <v>20</v>
      </c>
      <c r="J5" s="9">
        <v>108.2</v>
      </c>
      <c r="K5" s="8">
        <v>2204</v>
      </c>
      <c r="L5" s="5">
        <v>22</v>
      </c>
      <c r="M5" s="59">
        <v>100.18</v>
      </c>
      <c r="O5" s="16" t="s">
        <v>78</v>
      </c>
      <c r="P5" s="9" t="s">
        <v>6</v>
      </c>
      <c r="Q5" s="43" t="s">
        <v>4</v>
      </c>
      <c r="R5" s="17">
        <v>562200</v>
      </c>
      <c r="S5" s="10">
        <v>1967</v>
      </c>
      <c r="T5" s="9">
        <v>19</v>
      </c>
      <c r="U5" s="18">
        <v>103.53</v>
      </c>
      <c r="V5" s="8">
        <v>2121</v>
      </c>
      <c r="W5" s="9">
        <v>22</v>
      </c>
      <c r="X5" s="9">
        <v>96.4</v>
      </c>
      <c r="Y5" s="10">
        <v>88.62</v>
      </c>
      <c r="Z5" s="11">
        <v>82.41</v>
      </c>
    </row>
    <row r="6" spans="1:26" x14ac:dyDescent="0.25">
      <c r="A6" s="16" t="s">
        <v>45</v>
      </c>
      <c r="B6" s="9" t="s">
        <v>19</v>
      </c>
      <c r="C6" s="43" t="s">
        <v>4</v>
      </c>
      <c r="D6" s="17">
        <v>525800</v>
      </c>
      <c r="E6" s="10">
        <v>2130</v>
      </c>
      <c r="F6" s="9">
        <v>22</v>
      </c>
      <c r="G6" s="18">
        <v>96.82</v>
      </c>
      <c r="H6" s="8">
        <v>1420</v>
      </c>
      <c r="I6" s="9">
        <v>18</v>
      </c>
      <c r="J6" s="9">
        <v>78.900000000000006</v>
      </c>
      <c r="K6" s="8">
        <v>2012</v>
      </c>
      <c r="L6" s="10">
        <v>22</v>
      </c>
      <c r="M6" s="38">
        <v>91.5</v>
      </c>
      <c r="O6" s="16" t="s">
        <v>48</v>
      </c>
      <c r="P6" s="9" t="s">
        <v>11</v>
      </c>
      <c r="Q6" s="43" t="s">
        <v>4</v>
      </c>
      <c r="R6" s="17">
        <v>551700</v>
      </c>
      <c r="S6" s="10">
        <v>2032</v>
      </c>
      <c r="T6" s="9">
        <v>20</v>
      </c>
      <c r="U6" s="18">
        <v>101.6</v>
      </c>
      <c r="V6" s="8"/>
      <c r="W6" s="9">
        <v>0</v>
      </c>
      <c r="X6" s="9">
        <v>0</v>
      </c>
      <c r="Y6" s="10">
        <v>93.9</v>
      </c>
      <c r="Z6" s="11">
        <v>88.25</v>
      </c>
    </row>
    <row r="7" spans="1:26" x14ac:dyDescent="0.25">
      <c r="A7" s="16" t="s">
        <v>46</v>
      </c>
      <c r="B7" s="9" t="s">
        <v>15</v>
      </c>
      <c r="C7" s="43" t="s">
        <v>4</v>
      </c>
      <c r="D7" s="17">
        <v>509500</v>
      </c>
      <c r="E7" s="10">
        <v>2064</v>
      </c>
      <c r="F7" s="9">
        <v>22</v>
      </c>
      <c r="G7" s="18">
        <v>93.82</v>
      </c>
      <c r="H7" s="8">
        <v>1471</v>
      </c>
      <c r="I7" s="9">
        <v>14</v>
      </c>
      <c r="J7" s="9">
        <v>105.1</v>
      </c>
      <c r="K7" s="8">
        <v>1392</v>
      </c>
      <c r="L7" s="10">
        <v>19</v>
      </c>
      <c r="M7" s="38">
        <v>73.3</v>
      </c>
      <c r="O7" s="16" t="s">
        <v>63</v>
      </c>
      <c r="P7" s="9" t="s">
        <v>7</v>
      </c>
      <c r="Q7" s="44" t="s">
        <v>4</v>
      </c>
      <c r="R7" s="17">
        <v>537900</v>
      </c>
      <c r="S7" s="10">
        <v>1684</v>
      </c>
      <c r="T7" s="9">
        <v>17</v>
      </c>
      <c r="U7" s="18">
        <v>99.06</v>
      </c>
      <c r="V7" s="8">
        <v>1542</v>
      </c>
      <c r="W7" s="9">
        <v>20</v>
      </c>
      <c r="X7" s="9">
        <v>77.099999999999994</v>
      </c>
      <c r="Y7" s="10">
        <v>79.3</v>
      </c>
      <c r="Z7" s="11">
        <v>79.05</v>
      </c>
    </row>
    <row r="8" spans="1:26" x14ac:dyDescent="0.25">
      <c r="A8" s="16" t="s">
        <v>47</v>
      </c>
      <c r="B8" s="9" t="s">
        <v>9</v>
      </c>
      <c r="C8" s="43" t="s">
        <v>4</v>
      </c>
      <c r="D8" s="17">
        <v>527800</v>
      </c>
      <c r="E8" s="10">
        <v>2041</v>
      </c>
      <c r="F8" s="9">
        <v>21</v>
      </c>
      <c r="G8" s="18">
        <v>97.19</v>
      </c>
      <c r="H8" s="8">
        <v>1712</v>
      </c>
      <c r="I8" s="9">
        <v>22</v>
      </c>
      <c r="J8" s="9">
        <v>77.8</v>
      </c>
      <c r="K8" s="8">
        <v>1166</v>
      </c>
      <c r="L8" s="10">
        <v>15</v>
      </c>
      <c r="M8" s="38">
        <v>77.7</v>
      </c>
      <c r="O8" s="16" t="s">
        <v>44</v>
      </c>
      <c r="P8" s="9" t="s">
        <v>13</v>
      </c>
      <c r="Q8" s="43" t="s">
        <v>4</v>
      </c>
      <c r="R8" s="17">
        <v>533200</v>
      </c>
      <c r="S8" s="10">
        <v>2160</v>
      </c>
      <c r="T8" s="9">
        <v>22</v>
      </c>
      <c r="U8" s="18">
        <v>98.18</v>
      </c>
      <c r="V8" s="8">
        <v>1791</v>
      </c>
      <c r="W8" s="9">
        <v>21</v>
      </c>
      <c r="X8" s="9">
        <v>85.3</v>
      </c>
      <c r="Y8" s="10">
        <v>67.44</v>
      </c>
      <c r="Z8" s="11"/>
    </row>
    <row r="9" spans="1:26" x14ac:dyDescent="0.25">
      <c r="A9" s="16" t="s">
        <v>48</v>
      </c>
      <c r="B9" s="9" t="s">
        <v>11</v>
      </c>
      <c r="C9" s="43" t="s">
        <v>4</v>
      </c>
      <c r="D9" s="17">
        <v>551700</v>
      </c>
      <c r="E9" s="10">
        <v>2032</v>
      </c>
      <c r="F9" s="9">
        <v>20</v>
      </c>
      <c r="G9" s="18">
        <v>101.6</v>
      </c>
      <c r="H9" s="8"/>
      <c r="I9" s="9">
        <v>0</v>
      </c>
      <c r="J9" s="9">
        <v>0</v>
      </c>
      <c r="K9" s="8">
        <v>1878</v>
      </c>
      <c r="L9" s="10">
        <v>20</v>
      </c>
      <c r="M9" s="38">
        <v>93.9</v>
      </c>
      <c r="O9" s="16" t="s">
        <v>47</v>
      </c>
      <c r="P9" s="9" t="s">
        <v>9</v>
      </c>
      <c r="Q9" s="43" t="s">
        <v>4</v>
      </c>
      <c r="R9" s="17">
        <v>527800</v>
      </c>
      <c r="S9" s="10">
        <v>2041</v>
      </c>
      <c r="T9" s="9">
        <v>21</v>
      </c>
      <c r="U9" s="18">
        <v>97.19</v>
      </c>
      <c r="V9" s="8">
        <v>1712</v>
      </c>
      <c r="W9" s="9">
        <v>22</v>
      </c>
      <c r="X9" s="9">
        <v>77.8</v>
      </c>
      <c r="Y9" s="10">
        <v>77.73</v>
      </c>
      <c r="Z9" s="11">
        <v>86.14</v>
      </c>
    </row>
    <row r="10" spans="1:26" x14ac:dyDescent="0.25">
      <c r="A10" s="16" t="s">
        <v>49</v>
      </c>
      <c r="B10" s="9" t="s">
        <v>10</v>
      </c>
      <c r="C10" s="43" t="s">
        <v>4</v>
      </c>
      <c r="D10" s="17">
        <v>571600</v>
      </c>
      <c r="E10" s="10">
        <v>2000</v>
      </c>
      <c r="F10" s="9">
        <v>19</v>
      </c>
      <c r="G10" s="18">
        <v>105.26</v>
      </c>
      <c r="H10" s="9">
        <v>957</v>
      </c>
      <c r="I10" s="9">
        <v>13</v>
      </c>
      <c r="J10" s="9">
        <v>73.599999999999994</v>
      </c>
      <c r="K10" s="8">
        <v>1694</v>
      </c>
      <c r="L10" s="10">
        <v>18</v>
      </c>
      <c r="M10" s="38">
        <v>94.1</v>
      </c>
      <c r="O10" s="16" t="s">
        <v>77</v>
      </c>
      <c r="P10" s="9" t="s">
        <v>8</v>
      </c>
      <c r="Q10" s="43" t="s">
        <v>4</v>
      </c>
      <c r="R10" s="17">
        <v>525800</v>
      </c>
      <c r="S10" s="10">
        <v>2130</v>
      </c>
      <c r="T10" s="9">
        <v>22</v>
      </c>
      <c r="U10" s="18">
        <v>96.82</v>
      </c>
      <c r="V10" s="8">
        <v>2165</v>
      </c>
      <c r="W10" s="9">
        <v>20</v>
      </c>
      <c r="X10" s="9">
        <v>108.2</v>
      </c>
      <c r="Y10" s="10">
        <v>100.18</v>
      </c>
      <c r="Z10" s="57">
        <v>96.82</v>
      </c>
    </row>
    <row r="11" spans="1:26" x14ac:dyDescent="0.25">
      <c r="A11" s="16" t="s">
        <v>78</v>
      </c>
      <c r="B11" s="9" t="s">
        <v>6</v>
      </c>
      <c r="C11" s="43" t="s">
        <v>4</v>
      </c>
      <c r="D11" s="17">
        <v>562200</v>
      </c>
      <c r="E11" s="10">
        <v>1967</v>
      </c>
      <c r="F11" s="9">
        <v>19</v>
      </c>
      <c r="G11" s="18">
        <v>103.53</v>
      </c>
      <c r="H11" s="8">
        <v>2121</v>
      </c>
      <c r="I11" s="9">
        <v>22</v>
      </c>
      <c r="J11" s="9">
        <v>96.4</v>
      </c>
      <c r="K11" s="8">
        <v>1861</v>
      </c>
      <c r="L11" s="9">
        <v>21</v>
      </c>
      <c r="M11" s="58">
        <v>88.62</v>
      </c>
      <c r="O11" s="16" t="s">
        <v>45</v>
      </c>
      <c r="P11" s="9" t="s">
        <v>19</v>
      </c>
      <c r="Q11" s="43" t="s">
        <v>4</v>
      </c>
      <c r="R11" s="17">
        <v>525800</v>
      </c>
      <c r="S11" s="10">
        <v>2130</v>
      </c>
      <c r="T11" s="9">
        <v>22</v>
      </c>
      <c r="U11" s="18">
        <v>96.82</v>
      </c>
      <c r="V11" s="8">
        <v>1420</v>
      </c>
      <c r="W11" s="9">
        <v>18</v>
      </c>
      <c r="X11" s="9">
        <v>78.900000000000006</v>
      </c>
      <c r="Y11" s="10">
        <v>91.45</v>
      </c>
      <c r="Z11" s="57">
        <v>85.67</v>
      </c>
    </row>
    <row r="12" spans="1:26" x14ac:dyDescent="0.25">
      <c r="A12" s="16" t="s">
        <v>79</v>
      </c>
      <c r="B12" s="9" t="s">
        <v>3</v>
      </c>
      <c r="C12" s="43" t="s">
        <v>4</v>
      </c>
      <c r="D12" s="17">
        <v>482800</v>
      </c>
      <c r="E12" s="10">
        <v>1956</v>
      </c>
      <c r="F12" s="9">
        <v>22</v>
      </c>
      <c r="G12" s="18">
        <v>88.91</v>
      </c>
      <c r="H12" s="8">
        <v>2107</v>
      </c>
      <c r="I12" s="9">
        <v>22</v>
      </c>
      <c r="J12" s="9">
        <v>95.8</v>
      </c>
      <c r="K12" s="8">
        <v>1822</v>
      </c>
      <c r="L12" s="9">
        <v>22</v>
      </c>
      <c r="M12" s="58">
        <v>82.82</v>
      </c>
      <c r="O12" s="16" t="s">
        <v>30</v>
      </c>
      <c r="P12" s="9" t="s">
        <v>12</v>
      </c>
      <c r="Q12" s="43" t="s">
        <v>4</v>
      </c>
      <c r="R12" s="17">
        <v>524800</v>
      </c>
      <c r="S12" s="10">
        <v>1933</v>
      </c>
      <c r="T12" s="9">
        <v>20</v>
      </c>
      <c r="U12" s="18">
        <v>96.65</v>
      </c>
      <c r="V12" s="9">
        <v>726</v>
      </c>
      <c r="W12" s="9">
        <v>10</v>
      </c>
      <c r="X12" s="9">
        <v>72.599999999999994</v>
      </c>
      <c r="Y12" s="10">
        <v>82.67</v>
      </c>
      <c r="Z12" s="11">
        <v>0</v>
      </c>
    </row>
    <row r="13" spans="1:26" x14ac:dyDescent="0.25">
      <c r="A13" s="16" t="s">
        <v>50</v>
      </c>
      <c r="B13" s="9" t="s">
        <v>8</v>
      </c>
      <c r="C13" s="43" t="s">
        <v>4</v>
      </c>
      <c r="D13" s="17">
        <v>481300</v>
      </c>
      <c r="E13" s="10">
        <v>1950</v>
      </c>
      <c r="F13" s="9">
        <v>22</v>
      </c>
      <c r="G13" s="18">
        <v>88.64</v>
      </c>
      <c r="H13" s="9">
        <v>175</v>
      </c>
      <c r="I13" s="9">
        <v>2</v>
      </c>
      <c r="J13" s="9">
        <v>87.5</v>
      </c>
      <c r="K13" s="8">
        <v>1809</v>
      </c>
      <c r="L13" s="10">
        <v>22</v>
      </c>
      <c r="M13" s="38">
        <v>82.2</v>
      </c>
      <c r="O13" s="16" t="s">
        <v>80</v>
      </c>
      <c r="P13" s="9" t="s">
        <v>14</v>
      </c>
      <c r="Q13" s="43" t="s">
        <v>4</v>
      </c>
      <c r="R13" s="17">
        <v>520400</v>
      </c>
      <c r="S13" s="10">
        <v>1725</v>
      </c>
      <c r="T13" s="9">
        <v>18</v>
      </c>
      <c r="U13" s="18">
        <v>95.83</v>
      </c>
      <c r="V13" s="8">
        <v>1805</v>
      </c>
      <c r="W13" s="9">
        <v>20</v>
      </c>
      <c r="X13" s="9">
        <v>90.2</v>
      </c>
      <c r="Y13" s="10">
        <v>76.819999999999993</v>
      </c>
      <c r="Z13" s="57"/>
    </row>
    <row r="14" spans="1:26" ht="14.4" thickBot="1" x14ac:dyDescent="0.3">
      <c r="A14" s="16" t="s">
        <v>30</v>
      </c>
      <c r="B14" s="9" t="s">
        <v>12</v>
      </c>
      <c r="C14" s="43" t="s">
        <v>4</v>
      </c>
      <c r="D14" s="17">
        <v>524800</v>
      </c>
      <c r="E14" s="10">
        <v>1933</v>
      </c>
      <c r="F14" s="9">
        <v>20</v>
      </c>
      <c r="G14" s="18">
        <v>96.65</v>
      </c>
      <c r="H14" s="9">
        <v>726</v>
      </c>
      <c r="I14" s="9">
        <v>10</v>
      </c>
      <c r="J14" s="9">
        <v>72.599999999999994</v>
      </c>
      <c r="K14" s="8">
        <v>1488</v>
      </c>
      <c r="L14" s="10">
        <v>18</v>
      </c>
      <c r="M14" s="38">
        <v>82.7</v>
      </c>
      <c r="O14" s="16" t="s">
        <v>46</v>
      </c>
      <c r="P14" s="9" t="s">
        <v>15</v>
      </c>
      <c r="Q14" s="43" t="s">
        <v>4</v>
      </c>
      <c r="R14" s="17">
        <v>509500</v>
      </c>
      <c r="S14" s="10">
        <v>2064</v>
      </c>
      <c r="T14" s="9">
        <v>22</v>
      </c>
      <c r="U14" s="18">
        <v>93.82</v>
      </c>
      <c r="V14" s="8">
        <v>1471</v>
      </c>
      <c r="W14" s="9">
        <v>14</v>
      </c>
      <c r="X14" s="9">
        <v>105.1</v>
      </c>
      <c r="Y14" s="10">
        <v>73.260000000000005</v>
      </c>
      <c r="Z14" s="11">
        <v>63.57</v>
      </c>
    </row>
    <row r="15" spans="1:26" x14ac:dyDescent="0.25">
      <c r="A15" s="4"/>
      <c r="B15" s="5"/>
      <c r="C15" s="6"/>
      <c r="D15" s="7"/>
      <c r="E15" s="12"/>
      <c r="F15" s="5"/>
      <c r="G15" s="5"/>
      <c r="H15" s="8"/>
      <c r="I15" s="9"/>
      <c r="J15" s="9"/>
      <c r="K15" s="8"/>
      <c r="L15" s="9"/>
      <c r="M15" s="60"/>
      <c r="O15" s="20" t="s">
        <v>29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30"/>
    </row>
    <row r="16" spans="1:26" ht="14.4" thickBot="1" x14ac:dyDescent="0.3">
      <c r="A16" s="31"/>
      <c r="B16" s="32"/>
      <c r="C16" s="53"/>
      <c r="D16" s="54"/>
      <c r="E16" s="55"/>
      <c r="F16" s="32"/>
      <c r="G16" s="32"/>
      <c r="H16" s="55"/>
      <c r="I16" s="32"/>
      <c r="J16" s="40"/>
      <c r="K16" s="32"/>
      <c r="L16" s="55"/>
      <c r="M16" s="61"/>
      <c r="O16" s="16" t="s">
        <v>81</v>
      </c>
      <c r="P16" s="9" t="s">
        <v>21</v>
      </c>
      <c r="Q16" s="44" t="s">
        <v>82</v>
      </c>
      <c r="R16" s="17">
        <v>484800</v>
      </c>
      <c r="S16" s="10">
        <v>1875</v>
      </c>
      <c r="T16" s="9">
        <v>21</v>
      </c>
      <c r="U16" s="18">
        <v>89.29</v>
      </c>
      <c r="V16" s="8">
        <v>1704</v>
      </c>
      <c r="W16" s="9">
        <v>22</v>
      </c>
      <c r="X16" s="9">
        <v>77.5</v>
      </c>
      <c r="Y16" s="10">
        <v>73.44</v>
      </c>
      <c r="Z16" s="11">
        <v>0</v>
      </c>
    </row>
    <row r="17" spans="2:26" x14ac:dyDescent="0.25">
      <c r="O17" s="16" t="s">
        <v>83</v>
      </c>
      <c r="P17" s="9" t="s">
        <v>10</v>
      </c>
      <c r="Q17" s="44" t="s">
        <v>4</v>
      </c>
      <c r="R17" s="17">
        <v>435100</v>
      </c>
      <c r="S17" s="10">
        <v>1362</v>
      </c>
      <c r="T17" s="9">
        <v>17</v>
      </c>
      <c r="U17" s="18">
        <v>80.12</v>
      </c>
      <c r="V17" s="9">
        <v>0</v>
      </c>
      <c r="W17" s="9">
        <v>0</v>
      </c>
      <c r="X17" s="9">
        <v>0</v>
      </c>
      <c r="Y17" s="10">
        <v>0</v>
      </c>
      <c r="Z17" s="57">
        <v>0</v>
      </c>
    </row>
    <row r="18" spans="2:26" x14ac:dyDescent="0.25">
      <c r="O18" s="42" t="s">
        <v>84</v>
      </c>
      <c r="P18" s="62" t="s">
        <v>12</v>
      </c>
      <c r="Q18" s="63" t="s">
        <v>4</v>
      </c>
      <c r="R18" s="64">
        <v>436100</v>
      </c>
      <c r="S18" s="65">
        <v>0</v>
      </c>
      <c r="T18" s="62">
        <v>0</v>
      </c>
      <c r="U18" s="66">
        <v>0</v>
      </c>
      <c r="V18" s="8"/>
      <c r="W18" s="9">
        <v>0</v>
      </c>
      <c r="X18" s="9">
        <v>0</v>
      </c>
      <c r="Y18" s="10">
        <v>114.73</v>
      </c>
      <c r="Z18" s="11">
        <v>108.73</v>
      </c>
    </row>
    <row r="19" spans="2:26" x14ac:dyDescent="0.25">
      <c r="B19" s="24"/>
      <c r="O19" s="42" t="s">
        <v>85</v>
      </c>
      <c r="P19" s="62" t="s">
        <v>8</v>
      </c>
      <c r="Q19" s="63" t="s">
        <v>4</v>
      </c>
      <c r="R19" s="64">
        <v>273700</v>
      </c>
      <c r="S19" s="65">
        <v>56</v>
      </c>
      <c r="T19" s="62">
        <v>1</v>
      </c>
      <c r="U19" s="66">
        <v>56</v>
      </c>
      <c r="V19" s="8">
        <v>1644</v>
      </c>
      <c r="W19" s="9">
        <v>20</v>
      </c>
      <c r="X19" s="9">
        <v>82.2</v>
      </c>
      <c r="Y19" s="10">
        <v>0</v>
      </c>
      <c r="Z19" s="11">
        <v>0</v>
      </c>
    </row>
    <row r="20" spans="2:26" x14ac:dyDescent="0.25">
      <c r="B20" s="24"/>
      <c r="O20" s="16" t="s">
        <v>51</v>
      </c>
      <c r="P20" s="9" t="s">
        <v>21</v>
      </c>
      <c r="Q20" s="43" t="s">
        <v>4</v>
      </c>
      <c r="R20" s="17">
        <v>473400</v>
      </c>
      <c r="S20" s="10">
        <v>1918</v>
      </c>
      <c r="T20" s="9">
        <v>22</v>
      </c>
      <c r="U20" s="18">
        <v>87.18</v>
      </c>
      <c r="V20" s="8">
        <v>1507</v>
      </c>
      <c r="W20" s="9">
        <v>21</v>
      </c>
      <c r="X20" s="9">
        <v>71.8</v>
      </c>
      <c r="Y20" s="10">
        <v>64.41</v>
      </c>
      <c r="Z20" s="57">
        <v>63.8</v>
      </c>
    </row>
    <row r="21" spans="2:26" x14ac:dyDescent="0.25">
      <c r="O21" s="16" t="s">
        <v>86</v>
      </c>
      <c r="P21" s="9" t="s">
        <v>14</v>
      </c>
      <c r="Q21" s="43" t="s">
        <v>4</v>
      </c>
      <c r="R21" s="17">
        <v>339900</v>
      </c>
      <c r="S21" s="10">
        <v>626</v>
      </c>
      <c r="T21" s="9">
        <v>10</v>
      </c>
      <c r="U21" s="18">
        <v>62.6</v>
      </c>
      <c r="V21" s="9"/>
      <c r="W21" s="9">
        <v>0</v>
      </c>
      <c r="X21" s="9">
        <v>0</v>
      </c>
      <c r="Y21" s="10">
        <v>43.23</v>
      </c>
      <c r="Z21" s="57"/>
    </row>
    <row r="22" spans="2:26" x14ac:dyDescent="0.25">
      <c r="B22" s="24"/>
      <c r="O22" s="42" t="s">
        <v>87</v>
      </c>
      <c r="P22" s="62" t="s">
        <v>31</v>
      </c>
      <c r="Q22" s="63" t="s">
        <v>4</v>
      </c>
      <c r="R22" s="64">
        <v>260400</v>
      </c>
      <c r="S22" s="65">
        <v>0</v>
      </c>
      <c r="T22" s="62">
        <v>0</v>
      </c>
      <c r="U22" s="66">
        <v>0</v>
      </c>
      <c r="V22" s="9">
        <v>274</v>
      </c>
      <c r="W22" s="9">
        <v>4</v>
      </c>
      <c r="X22" s="9">
        <v>68.5</v>
      </c>
      <c r="Y22" s="10">
        <v>92.59</v>
      </c>
      <c r="Z22" s="11">
        <v>76.39</v>
      </c>
    </row>
    <row r="23" spans="2:26" x14ac:dyDescent="0.25">
      <c r="B23" s="24"/>
    </row>
    <row r="24" spans="2:26" x14ac:dyDescent="0.25">
      <c r="B24" s="24"/>
    </row>
    <row r="25" spans="2:26" x14ac:dyDescent="0.25">
      <c r="B25" s="24"/>
    </row>
    <row r="26" spans="2:26" x14ac:dyDescent="0.25">
      <c r="B26" s="24"/>
    </row>
    <row r="27" spans="2:26" x14ac:dyDescent="0.25">
      <c r="B27" s="24"/>
    </row>
    <row r="28" spans="2:26" x14ac:dyDescent="0.25">
      <c r="B28" s="24"/>
    </row>
    <row r="29" spans="2:26" x14ac:dyDescent="0.25">
      <c r="B29" s="24"/>
    </row>
    <row r="30" spans="2:26" x14ac:dyDescent="0.25">
      <c r="B30" s="24"/>
    </row>
    <row r="31" spans="2:26" x14ac:dyDescent="0.25">
      <c r="B31" s="24"/>
    </row>
    <row r="32" spans="2:26" x14ac:dyDescent="0.25">
      <c r="B32" s="24"/>
    </row>
    <row r="33" spans="1:4" x14ac:dyDescent="0.25">
      <c r="B33" s="24"/>
    </row>
    <row r="34" spans="1:4" x14ac:dyDescent="0.25">
      <c r="B34" s="24"/>
    </row>
    <row r="35" spans="1:4" x14ac:dyDescent="0.25">
      <c r="B35" s="24"/>
    </row>
    <row r="36" spans="1:4" x14ac:dyDescent="0.25">
      <c r="B36" s="24"/>
    </row>
    <row r="37" spans="1:4" x14ac:dyDescent="0.25">
      <c r="B37" s="24"/>
    </row>
    <row r="38" spans="1:4" x14ac:dyDescent="0.25">
      <c r="B38" s="24"/>
    </row>
    <row r="39" spans="1:4" x14ac:dyDescent="0.25">
      <c r="B39" s="24"/>
    </row>
    <row r="40" spans="1:4" x14ac:dyDescent="0.25">
      <c r="B40" s="24"/>
    </row>
    <row r="41" spans="1:4" x14ac:dyDescent="0.25">
      <c r="B41" s="24"/>
    </row>
    <row r="42" spans="1:4" x14ac:dyDescent="0.25">
      <c r="B42" s="24"/>
    </row>
    <row r="43" spans="1:4" x14ac:dyDescent="0.25">
      <c r="B43" s="24"/>
    </row>
    <row r="44" spans="1:4" x14ac:dyDescent="0.25">
      <c r="B44" s="24"/>
    </row>
    <row r="45" spans="1:4" x14ac:dyDescent="0.25">
      <c r="C45" s="41"/>
      <c r="D45" s="41"/>
    </row>
    <row r="46" spans="1:4" x14ac:dyDescent="0.25">
      <c r="A46" s="41"/>
    </row>
    <row r="48" spans="1:4" x14ac:dyDescent="0.25">
      <c r="B48" s="24"/>
    </row>
    <row r="49" spans="2:2" x14ac:dyDescent="0.25">
      <c r="B49" s="24"/>
    </row>
    <row r="50" spans="2:2" x14ac:dyDescent="0.25">
      <c r="B50" s="24"/>
    </row>
    <row r="51" spans="2:2" x14ac:dyDescent="0.25">
      <c r="B51" s="24"/>
    </row>
    <row r="52" spans="2:2" x14ac:dyDescent="0.25">
      <c r="B52" s="24"/>
    </row>
    <row r="53" spans="2:2" x14ac:dyDescent="0.25">
      <c r="B53" s="24"/>
    </row>
    <row r="54" spans="2:2" x14ac:dyDescent="0.25">
      <c r="B54" s="24"/>
    </row>
    <row r="55" spans="2:2" x14ac:dyDescent="0.25">
      <c r="B55" s="24"/>
    </row>
    <row r="56" spans="2:2" x14ac:dyDescent="0.25">
      <c r="B56" s="24"/>
    </row>
    <row r="57" spans="2:2" x14ac:dyDescent="0.25">
      <c r="B57" s="24"/>
    </row>
    <row r="58" spans="2:2" x14ac:dyDescent="0.25">
      <c r="B58" s="24"/>
    </row>
    <row r="59" spans="2:2" x14ac:dyDescent="0.25">
      <c r="B59" s="24"/>
    </row>
    <row r="60" spans="2:2" x14ac:dyDescent="0.25">
      <c r="B60" s="24"/>
    </row>
    <row r="61" spans="2:2" x14ac:dyDescent="0.25">
      <c r="B61" s="24"/>
    </row>
    <row r="62" spans="2:2" x14ac:dyDescent="0.25">
      <c r="B62" s="24"/>
    </row>
    <row r="63" spans="2:2" x14ac:dyDescent="0.25">
      <c r="B63" s="24"/>
    </row>
    <row r="64" spans="2:2" x14ac:dyDescent="0.25">
      <c r="B64" s="24"/>
    </row>
    <row r="65" spans="1:4" x14ac:dyDescent="0.25">
      <c r="B65" s="24"/>
    </row>
    <row r="66" spans="1:4" x14ac:dyDescent="0.25">
      <c r="B66" s="24"/>
    </row>
    <row r="67" spans="1:4" x14ac:dyDescent="0.25">
      <c r="B67" s="24"/>
    </row>
    <row r="68" spans="1:4" x14ac:dyDescent="0.25">
      <c r="B68" s="24"/>
    </row>
    <row r="69" spans="1:4" x14ac:dyDescent="0.25">
      <c r="B69" s="24"/>
    </row>
    <row r="70" spans="1:4" x14ac:dyDescent="0.25">
      <c r="B70" s="24"/>
    </row>
    <row r="71" spans="1:4" x14ac:dyDescent="0.25">
      <c r="C71" s="41"/>
      <c r="D71" s="41"/>
    </row>
    <row r="72" spans="1:4" x14ac:dyDescent="0.25">
      <c r="A72" s="41"/>
    </row>
    <row r="74" spans="1:4" x14ac:dyDescent="0.25">
      <c r="B74" s="24"/>
    </row>
    <row r="75" spans="1:4" x14ac:dyDescent="0.25">
      <c r="B75" s="24"/>
    </row>
    <row r="76" spans="1:4" x14ac:dyDescent="0.25">
      <c r="B76" s="24"/>
    </row>
    <row r="77" spans="1:4" x14ac:dyDescent="0.25">
      <c r="B77" s="24"/>
    </row>
    <row r="78" spans="1:4" x14ac:dyDescent="0.25">
      <c r="B78" s="24"/>
    </row>
    <row r="79" spans="1:4" x14ac:dyDescent="0.25">
      <c r="B79" s="24"/>
    </row>
    <row r="80" spans="1:4" x14ac:dyDescent="0.25">
      <c r="B80" s="24"/>
    </row>
    <row r="81" spans="2:2" x14ac:dyDescent="0.25">
      <c r="B81" s="24"/>
    </row>
    <row r="82" spans="2:2" x14ac:dyDescent="0.25">
      <c r="B82" s="24"/>
    </row>
    <row r="83" spans="2:2" x14ac:dyDescent="0.25">
      <c r="B83" s="24"/>
    </row>
    <row r="84" spans="2:2" x14ac:dyDescent="0.25">
      <c r="B84" s="24"/>
    </row>
    <row r="85" spans="2:2" x14ac:dyDescent="0.25">
      <c r="B85" s="24"/>
    </row>
    <row r="86" spans="2:2" x14ac:dyDescent="0.25">
      <c r="B86" s="24"/>
    </row>
    <row r="87" spans="2:2" x14ac:dyDescent="0.25">
      <c r="B87" s="24"/>
    </row>
    <row r="88" spans="2:2" x14ac:dyDescent="0.25">
      <c r="B88" s="24"/>
    </row>
    <row r="89" spans="2:2" x14ac:dyDescent="0.25">
      <c r="B89" s="24"/>
    </row>
    <row r="90" spans="2:2" x14ac:dyDescent="0.25">
      <c r="B90" s="24"/>
    </row>
    <row r="91" spans="2:2" x14ac:dyDescent="0.25">
      <c r="B91" s="24"/>
    </row>
    <row r="92" spans="2:2" x14ac:dyDescent="0.25">
      <c r="B92" s="24"/>
    </row>
    <row r="93" spans="2:2" x14ac:dyDescent="0.25">
      <c r="B93" s="24"/>
    </row>
    <row r="94" spans="2:2" x14ac:dyDescent="0.25">
      <c r="B94" s="24"/>
    </row>
    <row r="95" spans="2:2" x14ac:dyDescent="0.25">
      <c r="B95" s="24"/>
    </row>
    <row r="96" spans="2:2" x14ac:dyDescent="0.25">
      <c r="B96" s="24"/>
    </row>
    <row r="97" spans="1:4" x14ac:dyDescent="0.25">
      <c r="C97" s="41"/>
      <c r="D97" s="41"/>
    </row>
    <row r="98" spans="1:4" x14ac:dyDescent="0.25">
      <c r="A98" s="41"/>
    </row>
    <row r="100" spans="1:4" x14ac:dyDescent="0.25">
      <c r="B100" s="24"/>
    </row>
    <row r="101" spans="1:4" x14ac:dyDescent="0.25">
      <c r="B101" s="24"/>
    </row>
    <row r="102" spans="1:4" x14ac:dyDescent="0.25">
      <c r="B102" s="24"/>
    </row>
    <row r="103" spans="1:4" x14ac:dyDescent="0.25">
      <c r="B103" s="24"/>
    </row>
    <row r="104" spans="1:4" x14ac:dyDescent="0.25">
      <c r="B104" s="24"/>
    </row>
    <row r="105" spans="1:4" x14ac:dyDescent="0.25">
      <c r="B105" s="24"/>
    </row>
    <row r="106" spans="1:4" x14ac:dyDescent="0.25">
      <c r="B106" s="24"/>
    </row>
    <row r="107" spans="1:4" x14ac:dyDescent="0.25">
      <c r="B107" s="24"/>
    </row>
    <row r="108" spans="1:4" x14ac:dyDescent="0.25">
      <c r="B108" s="24"/>
    </row>
    <row r="109" spans="1:4" x14ac:dyDescent="0.25">
      <c r="B109" s="24"/>
    </row>
    <row r="110" spans="1:4" x14ac:dyDescent="0.25">
      <c r="B110" s="24"/>
    </row>
    <row r="111" spans="1:4" x14ac:dyDescent="0.25">
      <c r="B111" s="24"/>
    </row>
    <row r="112" spans="1:4" x14ac:dyDescent="0.25">
      <c r="B112" s="24"/>
    </row>
    <row r="113" spans="1:4" x14ac:dyDescent="0.25">
      <c r="B113" s="24"/>
    </row>
    <row r="114" spans="1:4" x14ac:dyDescent="0.25">
      <c r="B114" s="24"/>
    </row>
    <row r="115" spans="1:4" x14ac:dyDescent="0.25">
      <c r="B115" s="24"/>
    </row>
    <row r="116" spans="1:4" x14ac:dyDescent="0.25">
      <c r="B116" s="24"/>
    </row>
    <row r="117" spans="1:4" x14ac:dyDescent="0.25">
      <c r="B117" s="24"/>
    </row>
    <row r="118" spans="1:4" x14ac:dyDescent="0.25">
      <c r="B118" s="24"/>
    </row>
    <row r="119" spans="1:4" x14ac:dyDescent="0.25">
      <c r="B119" s="24"/>
    </row>
    <row r="120" spans="1:4" x14ac:dyDescent="0.25">
      <c r="B120" s="24"/>
    </row>
    <row r="121" spans="1:4" x14ac:dyDescent="0.25">
      <c r="B121" s="24"/>
    </row>
    <row r="122" spans="1:4" x14ac:dyDescent="0.25">
      <c r="B122" s="24"/>
    </row>
    <row r="123" spans="1:4" x14ac:dyDescent="0.25">
      <c r="C123" s="41"/>
      <c r="D123" s="41"/>
    </row>
    <row r="124" spans="1:4" x14ac:dyDescent="0.25">
      <c r="A124" s="41"/>
    </row>
    <row r="126" spans="1:4" x14ac:dyDescent="0.25">
      <c r="B126" s="24"/>
    </row>
    <row r="127" spans="1:4" x14ac:dyDescent="0.25">
      <c r="B127" s="24"/>
    </row>
    <row r="128" spans="1:4" x14ac:dyDescent="0.25">
      <c r="B128" s="24"/>
    </row>
    <row r="129" spans="2:2" x14ac:dyDescent="0.25">
      <c r="B129" s="24"/>
    </row>
    <row r="130" spans="2:2" x14ac:dyDescent="0.25">
      <c r="B130" s="24"/>
    </row>
    <row r="131" spans="2:2" x14ac:dyDescent="0.25">
      <c r="B131" s="24"/>
    </row>
    <row r="132" spans="2:2" x14ac:dyDescent="0.25">
      <c r="B132" s="24"/>
    </row>
    <row r="133" spans="2:2" x14ac:dyDescent="0.25">
      <c r="B133" s="24"/>
    </row>
    <row r="134" spans="2:2" x14ac:dyDescent="0.25">
      <c r="B134" s="24"/>
    </row>
    <row r="135" spans="2:2" x14ac:dyDescent="0.25">
      <c r="B135" s="24"/>
    </row>
    <row r="136" spans="2:2" x14ac:dyDescent="0.25">
      <c r="B136" s="24"/>
    </row>
    <row r="137" spans="2:2" x14ac:dyDescent="0.25">
      <c r="B137" s="24"/>
    </row>
    <row r="138" spans="2:2" x14ac:dyDescent="0.25">
      <c r="B138" s="24"/>
    </row>
    <row r="139" spans="2:2" x14ac:dyDescent="0.25">
      <c r="B139" s="24"/>
    </row>
    <row r="140" spans="2:2" x14ac:dyDescent="0.25">
      <c r="B140" s="24"/>
    </row>
    <row r="141" spans="2:2" x14ac:dyDescent="0.25">
      <c r="B141" s="24"/>
    </row>
    <row r="142" spans="2:2" x14ac:dyDescent="0.25">
      <c r="B142" s="24"/>
    </row>
    <row r="143" spans="2:2" x14ac:dyDescent="0.25">
      <c r="B143" s="24"/>
    </row>
    <row r="144" spans="2:2" x14ac:dyDescent="0.25">
      <c r="B144" s="24"/>
    </row>
    <row r="145" spans="1:4" x14ac:dyDescent="0.25">
      <c r="B145" s="24"/>
    </row>
    <row r="146" spans="1:4" x14ac:dyDescent="0.25">
      <c r="B146" s="24"/>
    </row>
    <row r="147" spans="1:4" x14ac:dyDescent="0.25">
      <c r="B147" s="24"/>
    </row>
    <row r="148" spans="1:4" x14ac:dyDescent="0.25">
      <c r="B148" s="24"/>
    </row>
    <row r="149" spans="1:4" x14ac:dyDescent="0.25">
      <c r="C149" s="41"/>
      <c r="D149" s="41"/>
    </row>
    <row r="150" spans="1:4" x14ac:dyDescent="0.25">
      <c r="A150" s="41"/>
    </row>
    <row r="152" spans="1:4" x14ac:dyDescent="0.25">
      <c r="B152" s="24"/>
    </row>
    <row r="153" spans="1:4" x14ac:dyDescent="0.25">
      <c r="B153" s="24"/>
    </row>
    <row r="154" spans="1:4" x14ac:dyDescent="0.25">
      <c r="B154" s="24"/>
    </row>
    <row r="155" spans="1:4" x14ac:dyDescent="0.25">
      <c r="B155" s="24"/>
    </row>
    <row r="156" spans="1:4" x14ac:dyDescent="0.25">
      <c r="B156" s="24"/>
    </row>
    <row r="157" spans="1:4" x14ac:dyDescent="0.25">
      <c r="B157" s="24"/>
    </row>
    <row r="158" spans="1:4" x14ac:dyDescent="0.25">
      <c r="B158" s="24"/>
    </row>
    <row r="159" spans="1:4" x14ac:dyDescent="0.25">
      <c r="B159" s="24"/>
    </row>
    <row r="160" spans="1:4" x14ac:dyDescent="0.25">
      <c r="B160" s="24"/>
    </row>
    <row r="161" spans="1:4" x14ac:dyDescent="0.25">
      <c r="B161" s="24"/>
    </row>
    <row r="162" spans="1:4" x14ac:dyDescent="0.25">
      <c r="B162" s="24"/>
    </row>
    <row r="163" spans="1:4" x14ac:dyDescent="0.25">
      <c r="B163" s="24"/>
    </row>
    <row r="164" spans="1:4" x14ac:dyDescent="0.25">
      <c r="B164" s="24"/>
    </row>
    <row r="165" spans="1:4" x14ac:dyDescent="0.25">
      <c r="B165" s="24"/>
    </row>
    <row r="166" spans="1:4" x14ac:dyDescent="0.25">
      <c r="B166" s="24"/>
    </row>
    <row r="167" spans="1:4" x14ac:dyDescent="0.25">
      <c r="B167" s="24"/>
    </row>
    <row r="168" spans="1:4" x14ac:dyDescent="0.25">
      <c r="B168" s="24"/>
    </row>
    <row r="169" spans="1:4" x14ac:dyDescent="0.25">
      <c r="B169" s="24"/>
    </row>
    <row r="170" spans="1:4" x14ac:dyDescent="0.25">
      <c r="B170" s="24"/>
    </row>
    <row r="171" spans="1:4" x14ac:dyDescent="0.25">
      <c r="B171" s="24"/>
    </row>
    <row r="172" spans="1:4" x14ac:dyDescent="0.25">
      <c r="B172" s="24"/>
    </row>
    <row r="173" spans="1:4" x14ac:dyDescent="0.25">
      <c r="B173" s="24"/>
    </row>
    <row r="174" spans="1:4" x14ac:dyDescent="0.25">
      <c r="B174" s="24"/>
    </row>
    <row r="175" spans="1:4" x14ac:dyDescent="0.25">
      <c r="C175" s="41"/>
      <c r="D175" s="41"/>
    </row>
    <row r="176" spans="1:4" x14ac:dyDescent="0.25">
      <c r="A176" s="41"/>
    </row>
    <row r="178" spans="2:2" x14ac:dyDescent="0.25">
      <c r="B178" s="24"/>
    </row>
    <row r="179" spans="2:2" x14ac:dyDescent="0.25">
      <c r="B179" s="24"/>
    </row>
    <row r="180" spans="2:2" x14ac:dyDescent="0.25">
      <c r="B180" s="24"/>
    </row>
    <row r="181" spans="2:2" x14ac:dyDescent="0.25">
      <c r="B181" s="24"/>
    </row>
    <row r="182" spans="2:2" x14ac:dyDescent="0.25">
      <c r="B182" s="24"/>
    </row>
    <row r="183" spans="2:2" x14ac:dyDescent="0.25">
      <c r="B183" s="24"/>
    </row>
    <row r="184" spans="2:2" x14ac:dyDescent="0.25">
      <c r="B184" s="24"/>
    </row>
    <row r="185" spans="2:2" x14ac:dyDescent="0.25">
      <c r="B185" s="24"/>
    </row>
    <row r="186" spans="2:2" x14ac:dyDescent="0.25">
      <c r="B186" s="24"/>
    </row>
    <row r="187" spans="2:2" x14ac:dyDescent="0.25">
      <c r="B187" s="24"/>
    </row>
    <row r="188" spans="2:2" x14ac:dyDescent="0.25">
      <c r="B188" s="24"/>
    </row>
    <row r="189" spans="2:2" x14ac:dyDescent="0.25">
      <c r="B189" s="24"/>
    </row>
    <row r="190" spans="2:2" x14ac:dyDescent="0.25">
      <c r="B190" s="24"/>
    </row>
    <row r="191" spans="2:2" x14ac:dyDescent="0.25">
      <c r="B191" s="24"/>
    </row>
    <row r="192" spans="2:2" x14ac:dyDescent="0.25">
      <c r="B192" s="24"/>
    </row>
    <row r="193" spans="1:4" x14ac:dyDescent="0.25">
      <c r="B193" s="24"/>
    </row>
    <row r="194" spans="1:4" x14ac:dyDescent="0.25">
      <c r="B194" s="24"/>
    </row>
    <row r="195" spans="1:4" x14ac:dyDescent="0.25">
      <c r="B195" s="24"/>
    </row>
    <row r="196" spans="1:4" x14ac:dyDescent="0.25">
      <c r="B196" s="24"/>
    </row>
    <row r="197" spans="1:4" x14ac:dyDescent="0.25">
      <c r="B197" s="24"/>
    </row>
    <row r="198" spans="1:4" x14ac:dyDescent="0.25">
      <c r="B198" s="24"/>
    </row>
    <row r="199" spans="1:4" x14ac:dyDescent="0.25">
      <c r="B199" s="24"/>
    </row>
    <row r="200" spans="1:4" x14ac:dyDescent="0.25">
      <c r="B200" s="24"/>
    </row>
    <row r="201" spans="1:4" x14ac:dyDescent="0.25">
      <c r="C201" s="41"/>
      <c r="D201" s="41"/>
    </row>
    <row r="202" spans="1:4" x14ac:dyDescent="0.25">
      <c r="A202" s="41"/>
    </row>
    <row r="204" spans="1:4" x14ac:dyDescent="0.25">
      <c r="B204" s="24"/>
    </row>
    <row r="205" spans="1:4" x14ac:dyDescent="0.25">
      <c r="B205" s="24"/>
    </row>
    <row r="206" spans="1:4" x14ac:dyDescent="0.25">
      <c r="B206" s="24"/>
    </row>
    <row r="207" spans="1:4" x14ac:dyDescent="0.25">
      <c r="B207" s="24"/>
    </row>
    <row r="208" spans="1:4" x14ac:dyDescent="0.25">
      <c r="B208" s="24"/>
    </row>
    <row r="209" spans="2:2" x14ac:dyDescent="0.25">
      <c r="B209" s="24"/>
    </row>
    <row r="210" spans="2:2" x14ac:dyDescent="0.25">
      <c r="B210" s="24"/>
    </row>
    <row r="211" spans="2:2" x14ac:dyDescent="0.25">
      <c r="B211" s="24"/>
    </row>
    <row r="212" spans="2:2" x14ac:dyDescent="0.25">
      <c r="B212" s="24"/>
    </row>
    <row r="213" spans="2:2" x14ac:dyDescent="0.25">
      <c r="B213" s="24"/>
    </row>
    <row r="214" spans="2:2" x14ac:dyDescent="0.25">
      <c r="B214" s="24"/>
    </row>
    <row r="215" spans="2:2" x14ac:dyDescent="0.25">
      <c r="B215" s="24"/>
    </row>
    <row r="216" spans="2:2" x14ac:dyDescent="0.25">
      <c r="B216" s="24"/>
    </row>
    <row r="217" spans="2:2" x14ac:dyDescent="0.25">
      <c r="B217" s="24"/>
    </row>
    <row r="218" spans="2:2" x14ac:dyDescent="0.25">
      <c r="B218" s="24"/>
    </row>
    <row r="219" spans="2:2" x14ac:dyDescent="0.25">
      <c r="B219" s="24"/>
    </row>
    <row r="220" spans="2:2" x14ac:dyDescent="0.25">
      <c r="B220" s="24"/>
    </row>
    <row r="221" spans="2:2" x14ac:dyDescent="0.25">
      <c r="B221" s="24"/>
    </row>
    <row r="222" spans="2:2" x14ac:dyDescent="0.25">
      <c r="B222" s="24"/>
    </row>
    <row r="223" spans="2:2" x14ac:dyDescent="0.25">
      <c r="B223" s="24"/>
    </row>
    <row r="224" spans="2:2" x14ac:dyDescent="0.25">
      <c r="B224" s="24"/>
    </row>
    <row r="225" spans="1:4" x14ac:dyDescent="0.25">
      <c r="B225" s="24"/>
    </row>
    <row r="226" spans="1:4" x14ac:dyDescent="0.25">
      <c r="B226" s="24"/>
    </row>
    <row r="227" spans="1:4" x14ac:dyDescent="0.25">
      <c r="C227" s="41"/>
      <c r="D227" s="41"/>
    </row>
    <row r="228" spans="1:4" x14ac:dyDescent="0.25">
      <c r="A228" s="41"/>
    </row>
    <row r="230" spans="1:4" x14ac:dyDescent="0.25">
      <c r="B230" s="24"/>
    </row>
    <row r="231" spans="1:4" x14ac:dyDescent="0.25">
      <c r="B231" s="24"/>
    </row>
    <row r="232" spans="1:4" x14ac:dyDescent="0.25">
      <c r="B232" s="24"/>
    </row>
    <row r="233" spans="1:4" x14ac:dyDescent="0.25">
      <c r="B233" s="24"/>
    </row>
    <row r="234" spans="1:4" x14ac:dyDescent="0.25">
      <c r="B234" s="24"/>
    </row>
    <row r="235" spans="1:4" x14ac:dyDescent="0.25">
      <c r="B235" s="24"/>
    </row>
    <row r="236" spans="1:4" x14ac:dyDescent="0.25">
      <c r="B236" s="24"/>
    </row>
    <row r="237" spans="1:4" x14ac:dyDescent="0.25">
      <c r="B237" s="24"/>
    </row>
    <row r="238" spans="1:4" x14ac:dyDescent="0.25">
      <c r="B238" s="24"/>
    </row>
    <row r="239" spans="1:4" x14ac:dyDescent="0.25">
      <c r="B239" s="24"/>
    </row>
    <row r="240" spans="1:4" x14ac:dyDescent="0.25">
      <c r="B240" s="24"/>
    </row>
    <row r="241" spans="1:4" x14ac:dyDescent="0.25">
      <c r="B241" s="24"/>
    </row>
    <row r="242" spans="1:4" x14ac:dyDescent="0.25">
      <c r="B242" s="24"/>
    </row>
    <row r="243" spans="1:4" x14ac:dyDescent="0.25">
      <c r="B243" s="24"/>
    </row>
    <row r="244" spans="1:4" x14ac:dyDescent="0.25">
      <c r="B244" s="24"/>
    </row>
    <row r="245" spans="1:4" x14ac:dyDescent="0.25">
      <c r="B245" s="24"/>
    </row>
    <row r="246" spans="1:4" x14ac:dyDescent="0.25">
      <c r="B246" s="24"/>
    </row>
    <row r="247" spans="1:4" x14ac:dyDescent="0.25">
      <c r="B247" s="24"/>
    </row>
    <row r="248" spans="1:4" x14ac:dyDescent="0.25">
      <c r="B248" s="24"/>
    </row>
    <row r="249" spans="1:4" x14ac:dyDescent="0.25">
      <c r="B249" s="24"/>
    </row>
    <row r="250" spans="1:4" x14ac:dyDescent="0.25">
      <c r="B250" s="24"/>
    </row>
    <row r="251" spans="1:4" x14ac:dyDescent="0.25">
      <c r="B251" s="24"/>
    </row>
    <row r="252" spans="1:4" x14ac:dyDescent="0.25">
      <c r="B252" s="24"/>
    </row>
    <row r="253" spans="1:4" x14ac:dyDescent="0.25">
      <c r="C253" s="41"/>
      <c r="D253" s="41"/>
    </row>
    <row r="254" spans="1:4" x14ac:dyDescent="0.25">
      <c r="A254" s="41"/>
    </row>
    <row r="256" spans="1:4" x14ac:dyDescent="0.25">
      <c r="B256" s="24"/>
    </row>
    <row r="257" spans="2:2" x14ac:dyDescent="0.25">
      <c r="B257" s="24"/>
    </row>
    <row r="258" spans="2:2" x14ac:dyDescent="0.25">
      <c r="B258" s="24"/>
    </row>
    <row r="259" spans="2:2" x14ac:dyDescent="0.25">
      <c r="B259" s="24"/>
    </row>
    <row r="260" spans="2:2" x14ac:dyDescent="0.25">
      <c r="B260" s="24"/>
    </row>
    <row r="261" spans="2:2" x14ac:dyDescent="0.25">
      <c r="B261" s="24"/>
    </row>
    <row r="262" spans="2:2" x14ac:dyDescent="0.25">
      <c r="B262" s="24"/>
    </row>
    <row r="263" spans="2:2" x14ac:dyDescent="0.25">
      <c r="B263" s="24"/>
    </row>
    <row r="264" spans="2:2" x14ac:dyDescent="0.25">
      <c r="B264" s="24"/>
    </row>
    <row r="265" spans="2:2" x14ac:dyDescent="0.25">
      <c r="B265" s="24"/>
    </row>
    <row r="266" spans="2:2" x14ac:dyDescent="0.25">
      <c r="B266" s="24"/>
    </row>
    <row r="267" spans="2:2" x14ac:dyDescent="0.25">
      <c r="B267" s="24"/>
    </row>
    <row r="268" spans="2:2" x14ac:dyDescent="0.25">
      <c r="B268" s="24"/>
    </row>
    <row r="269" spans="2:2" x14ac:dyDescent="0.25">
      <c r="B269" s="24"/>
    </row>
    <row r="270" spans="2:2" x14ac:dyDescent="0.25">
      <c r="B270" s="24"/>
    </row>
    <row r="271" spans="2:2" x14ac:dyDescent="0.25">
      <c r="B271" s="24"/>
    </row>
    <row r="272" spans="2:2" x14ac:dyDescent="0.25">
      <c r="B272" s="24"/>
    </row>
    <row r="273" spans="1:4" x14ac:dyDescent="0.25">
      <c r="B273" s="24"/>
    </row>
    <row r="274" spans="1:4" x14ac:dyDescent="0.25">
      <c r="B274" s="24"/>
    </row>
    <row r="275" spans="1:4" x14ac:dyDescent="0.25">
      <c r="B275" s="24"/>
    </row>
    <row r="276" spans="1:4" x14ac:dyDescent="0.25">
      <c r="B276" s="24"/>
    </row>
    <row r="277" spans="1:4" x14ac:dyDescent="0.25">
      <c r="B277" s="24"/>
    </row>
    <row r="278" spans="1:4" x14ac:dyDescent="0.25">
      <c r="B278" s="24"/>
    </row>
    <row r="279" spans="1:4" x14ac:dyDescent="0.25">
      <c r="C279" s="41"/>
      <c r="D279" s="41"/>
    </row>
    <row r="280" spans="1:4" x14ac:dyDescent="0.25">
      <c r="A280" s="41"/>
    </row>
    <row r="282" spans="1:4" x14ac:dyDescent="0.25">
      <c r="B282" s="24"/>
    </row>
    <row r="283" spans="1:4" x14ac:dyDescent="0.25">
      <c r="B283" s="24"/>
    </row>
    <row r="284" spans="1:4" x14ac:dyDescent="0.25">
      <c r="B284" s="24"/>
    </row>
    <row r="285" spans="1:4" x14ac:dyDescent="0.25">
      <c r="B285" s="24"/>
    </row>
    <row r="286" spans="1:4" x14ac:dyDescent="0.25">
      <c r="B286" s="24"/>
    </row>
    <row r="287" spans="1:4" x14ac:dyDescent="0.25">
      <c r="B287" s="24"/>
    </row>
    <row r="288" spans="1:4" x14ac:dyDescent="0.25">
      <c r="B288" s="24"/>
    </row>
    <row r="289" spans="2:2" x14ac:dyDescent="0.25">
      <c r="B289" s="24"/>
    </row>
    <row r="290" spans="2:2" x14ac:dyDescent="0.25">
      <c r="B290" s="24"/>
    </row>
    <row r="291" spans="2:2" x14ac:dyDescent="0.25">
      <c r="B291" s="24"/>
    </row>
    <row r="292" spans="2:2" x14ac:dyDescent="0.25">
      <c r="B292" s="24"/>
    </row>
    <row r="293" spans="2:2" x14ac:dyDescent="0.25">
      <c r="B293" s="24"/>
    </row>
    <row r="294" spans="2:2" x14ac:dyDescent="0.25">
      <c r="B294" s="24"/>
    </row>
    <row r="295" spans="2:2" x14ac:dyDescent="0.25">
      <c r="B295" s="24"/>
    </row>
    <row r="296" spans="2:2" x14ac:dyDescent="0.25">
      <c r="B296" s="24"/>
    </row>
    <row r="297" spans="2:2" x14ac:dyDescent="0.25">
      <c r="B297" s="24"/>
    </row>
    <row r="298" spans="2:2" x14ac:dyDescent="0.25">
      <c r="B298" s="24"/>
    </row>
    <row r="299" spans="2:2" x14ac:dyDescent="0.25">
      <c r="B299" s="24"/>
    </row>
    <row r="300" spans="2:2" x14ac:dyDescent="0.25">
      <c r="B300" s="24"/>
    </row>
    <row r="301" spans="2:2" x14ac:dyDescent="0.25">
      <c r="B301" s="24"/>
    </row>
    <row r="302" spans="2:2" x14ac:dyDescent="0.25">
      <c r="B302" s="24"/>
    </row>
    <row r="303" spans="2:2" x14ac:dyDescent="0.25">
      <c r="B303" s="24"/>
    </row>
    <row r="304" spans="2:2" x14ac:dyDescent="0.25">
      <c r="B304" s="24"/>
    </row>
    <row r="305" spans="1:4" x14ac:dyDescent="0.25">
      <c r="C305" s="41"/>
      <c r="D305" s="41"/>
    </row>
    <row r="306" spans="1:4" x14ac:dyDescent="0.25">
      <c r="A306" s="41"/>
    </row>
    <row r="308" spans="1:4" x14ac:dyDescent="0.25">
      <c r="B308" s="24"/>
    </row>
    <row r="309" spans="1:4" x14ac:dyDescent="0.25">
      <c r="B309" s="24"/>
    </row>
    <row r="310" spans="1:4" x14ac:dyDescent="0.25">
      <c r="B310" s="24"/>
    </row>
    <row r="311" spans="1:4" x14ac:dyDescent="0.25">
      <c r="B311" s="24"/>
    </row>
    <row r="312" spans="1:4" x14ac:dyDescent="0.25">
      <c r="B312" s="24"/>
    </row>
    <row r="313" spans="1:4" x14ac:dyDescent="0.25">
      <c r="B313" s="24"/>
    </row>
    <row r="314" spans="1:4" x14ac:dyDescent="0.25">
      <c r="B314" s="24"/>
    </row>
    <row r="315" spans="1:4" x14ac:dyDescent="0.25">
      <c r="B315" s="24"/>
    </row>
    <row r="316" spans="1:4" x14ac:dyDescent="0.25">
      <c r="B316" s="24"/>
    </row>
    <row r="317" spans="1:4" x14ac:dyDescent="0.25">
      <c r="B317" s="24"/>
    </row>
    <row r="318" spans="1:4" x14ac:dyDescent="0.25">
      <c r="B318" s="24"/>
    </row>
    <row r="319" spans="1:4" x14ac:dyDescent="0.25">
      <c r="B319" s="24"/>
    </row>
    <row r="320" spans="1:4" x14ac:dyDescent="0.25">
      <c r="B320" s="24"/>
    </row>
    <row r="321" spans="1:4" x14ac:dyDescent="0.25">
      <c r="B321" s="24"/>
    </row>
    <row r="322" spans="1:4" x14ac:dyDescent="0.25">
      <c r="B322" s="24"/>
    </row>
    <row r="323" spans="1:4" x14ac:dyDescent="0.25">
      <c r="B323" s="24"/>
    </row>
    <row r="324" spans="1:4" x14ac:dyDescent="0.25">
      <c r="B324" s="24"/>
    </row>
    <row r="325" spans="1:4" x14ac:dyDescent="0.25">
      <c r="B325" s="24"/>
    </row>
    <row r="326" spans="1:4" x14ac:dyDescent="0.25">
      <c r="B326" s="24"/>
    </row>
    <row r="327" spans="1:4" x14ac:dyDescent="0.25">
      <c r="B327" s="24"/>
    </row>
    <row r="328" spans="1:4" x14ac:dyDescent="0.25">
      <c r="B328" s="24"/>
    </row>
    <row r="329" spans="1:4" x14ac:dyDescent="0.25">
      <c r="B329" s="24"/>
    </row>
    <row r="330" spans="1:4" x14ac:dyDescent="0.25">
      <c r="B330" s="24"/>
    </row>
    <row r="331" spans="1:4" x14ac:dyDescent="0.25">
      <c r="C331" s="41"/>
      <c r="D331" s="41"/>
    </row>
    <row r="332" spans="1:4" x14ac:dyDescent="0.25">
      <c r="A332" s="41"/>
    </row>
    <row r="334" spans="1:4" x14ac:dyDescent="0.25">
      <c r="B334" s="24"/>
    </row>
    <row r="335" spans="1:4" x14ac:dyDescent="0.25">
      <c r="B335" s="24"/>
    </row>
    <row r="336" spans="1:4" x14ac:dyDescent="0.25">
      <c r="B336" s="24"/>
    </row>
    <row r="337" spans="2:2" x14ac:dyDescent="0.25">
      <c r="B337" s="24"/>
    </row>
    <row r="338" spans="2:2" x14ac:dyDescent="0.25">
      <c r="B338" s="24"/>
    </row>
    <row r="339" spans="2:2" x14ac:dyDescent="0.25">
      <c r="B339" s="24"/>
    </row>
    <row r="340" spans="2:2" x14ac:dyDescent="0.25">
      <c r="B340" s="24"/>
    </row>
    <row r="341" spans="2:2" x14ac:dyDescent="0.25">
      <c r="B341" s="24"/>
    </row>
    <row r="342" spans="2:2" x14ac:dyDescent="0.25">
      <c r="B342" s="24"/>
    </row>
    <row r="343" spans="2:2" x14ac:dyDescent="0.25">
      <c r="B343" s="24"/>
    </row>
    <row r="344" spans="2:2" x14ac:dyDescent="0.25">
      <c r="B344" s="24"/>
    </row>
    <row r="345" spans="2:2" x14ac:dyDescent="0.25">
      <c r="B345" s="24"/>
    </row>
    <row r="346" spans="2:2" x14ac:dyDescent="0.25">
      <c r="B346" s="24"/>
    </row>
    <row r="347" spans="2:2" x14ac:dyDescent="0.25">
      <c r="B347" s="24"/>
    </row>
    <row r="348" spans="2:2" x14ac:dyDescent="0.25">
      <c r="B348" s="24"/>
    </row>
    <row r="349" spans="2:2" x14ac:dyDescent="0.25">
      <c r="B349" s="24"/>
    </row>
    <row r="350" spans="2:2" x14ac:dyDescent="0.25">
      <c r="B350" s="24"/>
    </row>
    <row r="351" spans="2:2" x14ac:dyDescent="0.25">
      <c r="B351" s="24"/>
    </row>
    <row r="352" spans="2:2" x14ac:dyDescent="0.25">
      <c r="B352" s="24"/>
    </row>
    <row r="353" spans="1:4" x14ac:dyDescent="0.25">
      <c r="B353" s="24"/>
    </row>
    <row r="354" spans="1:4" x14ac:dyDescent="0.25">
      <c r="B354" s="24"/>
    </row>
    <row r="355" spans="1:4" x14ac:dyDescent="0.25">
      <c r="B355" s="24"/>
    </row>
    <row r="356" spans="1:4" x14ac:dyDescent="0.25">
      <c r="B356" s="24"/>
    </row>
    <row r="357" spans="1:4" x14ac:dyDescent="0.25">
      <c r="C357" s="41"/>
      <c r="D357" s="41"/>
    </row>
    <row r="358" spans="1:4" x14ac:dyDescent="0.25">
      <c r="A358" s="41"/>
    </row>
    <row r="360" spans="1:4" x14ac:dyDescent="0.25">
      <c r="B360" s="24"/>
    </row>
    <row r="361" spans="1:4" x14ac:dyDescent="0.25">
      <c r="B361" s="24"/>
    </row>
    <row r="362" spans="1:4" x14ac:dyDescent="0.25">
      <c r="B362" s="24"/>
    </row>
    <row r="363" spans="1:4" x14ac:dyDescent="0.25">
      <c r="B363" s="24"/>
    </row>
    <row r="364" spans="1:4" x14ac:dyDescent="0.25">
      <c r="B364" s="24"/>
    </row>
    <row r="365" spans="1:4" x14ac:dyDescent="0.25">
      <c r="B365" s="24"/>
    </row>
    <row r="366" spans="1:4" x14ac:dyDescent="0.25">
      <c r="B366" s="24"/>
    </row>
    <row r="367" spans="1:4" x14ac:dyDescent="0.25">
      <c r="B367" s="24"/>
    </row>
    <row r="368" spans="1:4" x14ac:dyDescent="0.25">
      <c r="B368" s="24"/>
    </row>
    <row r="369" spans="2:4" x14ac:dyDescent="0.25">
      <c r="B369" s="24"/>
    </row>
    <row r="370" spans="2:4" x14ac:dyDescent="0.25">
      <c r="B370" s="24"/>
    </row>
    <row r="371" spans="2:4" x14ac:dyDescent="0.25">
      <c r="B371" s="24"/>
    </row>
    <row r="372" spans="2:4" x14ac:dyDescent="0.25">
      <c r="B372" s="24"/>
    </row>
    <row r="373" spans="2:4" x14ac:dyDescent="0.25">
      <c r="B373" s="24"/>
    </row>
    <row r="374" spans="2:4" x14ac:dyDescent="0.25">
      <c r="B374" s="24"/>
    </row>
    <row r="375" spans="2:4" x14ac:dyDescent="0.25">
      <c r="B375" s="24"/>
    </row>
    <row r="376" spans="2:4" x14ac:dyDescent="0.25">
      <c r="B376" s="24"/>
    </row>
    <row r="377" spans="2:4" x14ac:dyDescent="0.25">
      <c r="B377" s="24"/>
    </row>
    <row r="378" spans="2:4" x14ac:dyDescent="0.25">
      <c r="B378" s="24"/>
    </row>
    <row r="379" spans="2:4" x14ac:dyDescent="0.25">
      <c r="B379" s="24"/>
    </row>
    <row r="380" spans="2:4" x14ac:dyDescent="0.25">
      <c r="B380" s="24"/>
    </row>
    <row r="381" spans="2:4" x14ac:dyDescent="0.25">
      <c r="B381" s="24"/>
    </row>
    <row r="382" spans="2:4" x14ac:dyDescent="0.25">
      <c r="B382" s="24"/>
    </row>
    <row r="383" spans="2:4" x14ac:dyDescent="0.25">
      <c r="C383" s="41"/>
      <c r="D383" s="4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E4076-F3B0-4636-BACB-A4FB375CA9B0}">
  <dimension ref="A1:Z32"/>
  <sheetViews>
    <sheetView workbookViewId="0">
      <selection activeCell="O1" sqref="O1:Z31"/>
    </sheetView>
  </sheetViews>
  <sheetFormatPr defaultRowHeight="13.8" x14ac:dyDescent="0.25"/>
  <cols>
    <col min="1" max="1" width="19.3984375" customWidth="1"/>
    <col min="2" max="2" width="7.3984375" bestFit="1" customWidth="1"/>
    <col min="3" max="3" width="5" customWidth="1"/>
    <col min="4" max="4" width="7.69921875" bestFit="1" customWidth="1"/>
    <col min="5" max="5" width="5.5" bestFit="1" customWidth="1"/>
    <col min="6" max="6" width="6" bestFit="1" customWidth="1"/>
    <col min="7" max="7" width="6.19921875" bestFit="1" customWidth="1"/>
    <col min="8" max="8" width="5" bestFit="1" customWidth="1"/>
    <col min="9" max="9" width="5.3984375" bestFit="1" customWidth="1"/>
    <col min="10" max="10" width="5.3984375" customWidth="1"/>
    <col min="11" max="11" width="5.296875" customWidth="1"/>
    <col min="12" max="13" width="5.5" bestFit="1" customWidth="1"/>
    <col min="14" max="14" width="4.796875" customWidth="1"/>
    <col min="15" max="15" width="19.69921875" customWidth="1"/>
    <col min="16" max="16" width="7.296875" bestFit="1" customWidth="1"/>
    <col min="17" max="17" width="4.296875" customWidth="1"/>
    <col min="18" max="18" width="7.69921875" bestFit="1" customWidth="1"/>
    <col min="19" max="19" width="5.5" bestFit="1" customWidth="1"/>
    <col min="20" max="20" width="5.09765625" bestFit="1" customWidth="1"/>
    <col min="21" max="21" width="5.5" bestFit="1" customWidth="1"/>
    <col min="22" max="24" width="5.3984375" bestFit="1" customWidth="1"/>
    <col min="25" max="26" width="5.5" bestFit="1" customWidth="1"/>
  </cols>
  <sheetData>
    <row r="1" spans="1:26" ht="14.4" thickBot="1" x14ac:dyDescent="0.3">
      <c r="A1" s="2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O1" s="27" t="s">
        <v>89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9"/>
    </row>
    <row r="2" spans="1:26" ht="26.4" x14ac:dyDescent="0.25">
      <c r="A2" s="13" t="s">
        <v>0</v>
      </c>
      <c r="B2" s="14" t="s">
        <v>1</v>
      </c>
      <c r="C2" s="26" t="s">
        <v>36</v>
      </c>
      <c r="D2" s="80" t="s">
        <v>74</v>
      </c>
      <c r="E2" s="21" t="s">
        <v>34</v>
      </c>
      <c r="F2" s="21" t="s">
        <v>43</v>
      </c>
      <c r="G2" s="21" t="s">
        <v>35</v>
      </c>
      <c r="H2" s="21" t="s">
        <v>2</v>
      </c>
      <c r="I2" s="21" t="s">
        <v>38</v>
      </c>
      <c r="J2" s="21" t="s">
        <v>42</v>
      </c>
      <c r="K2" s="21" t="s">
        <v>33</v>
      </c>
      <c r="L2" s="21" t="s">
        <v>39</v>
      </c>
      <c r="M2" s="37" t="s">
        <v>40</v>
      </c>
      <c r="O2" s="13" t="s">
        <v>0</v>
      </c>
      <c r="P2" s="14" t="s">
        <v>1</v>
      </c>
      <c r="Q2" s="26" t="s">
        <v>36</v>
      </c>
      <c r="R2" s="80" t="s">
        <v>74</v>
      </c>
      <c r="S2" s="56" t="s">
        <v>75</v>
      </c>
      <c r="T2" s="21" t="s">
        <v>43</v>
      </c>
      <c r="U2" s="21" t="s">
        <v>35</v>
      </c>
      <c r="V2" s="21" t="s">
        <v>2</v>
      </c>
      <c r="W2" s="21" t="s">
        <v>38</v>
      </c>
      <c r="X2" s="21" t="s">
        <v>42</v>
      </c>
      <c r="Y2" s="21" t="s">
        <v>40</v>
      </c>
      <c r="Z2" s="22" t="s">
        <v>41</v>
      </c>
    </row>
    <row r="3" spans="1:26" x14ac:dyDescent="0.25">
      <c r="A3" s="16" t="s">
        <v>18</v>
      </c>
      <c r="B3" s="9" t="s">
        <v>7</v>
      </c>
      <c r="C3" s="43" t="s">
        <v>16</v>
      </c>
      <c r="D3" s="17">
        <v>668900</v>
      </c>
      <c r="E3" s="10">
        <v>2710</v>
      </c>
      <c r="F3" s="9">
        <v>22</v>
      </c>
      <c r="G3" s="18">
        <v>123.18</v>
      </c>
      <c r="H3" s="8">
        <v>2414</v>
      </c>
      <c r="I3" s="9">
        <v>19</v>
      </c>
      <c r="J3" s="9">
        <v>127.1</v>
      </c>
      <c r="K3" s="8">
        <v>2352</v>
      </c>
      <c r="L3" s="9">
        <v>22</v>
      </c>
      <c r="M3" s="60">
        <v>106.91</v>
      </c>
      <c r="O3" s="16" t="s">
        <v>18</v>
      </c>
      <c r="P3" s="9" t="s">
        <v>7</v>
      </c>
      <c r="Q3" s="43" t="s">
        <v>16</v>
      </c>
      <c r="R3" s="17">
        <v>668900</v>
      </c>
      <c r="S3" s="10">
        <v>2710</v>
      </c>
      <c r="T3" s="9">
        <v>22</v>
      </c>
      <c r="U3" s="18">
        <v>123.18</v>
      </c>
      <c r="V3" s="8">
        <v>2414</v>
      </c>
      <c r="W3" s="9">
        <v>19</v>
      </c>
      <c r="X3" s="9">
        <v>127.1</v>
      </c>
      <c r="Y3" s="10">
        <v>106.91</v>
      </c>
      <c r="Z3" s="11">
        <v>94.06</v>
      </c>
    </row>
    <row r="4" spans="1:26" x14ac:dyDescent="0.25">
      <c r="A4" s="16" t="s">
        <v>109</v>
      </c>
      <c r="B4" s="9" t="s">
        <v>19</v>
      </c>
      <c r="C4" s="43" t="s">
        <v>16</v>
      </c>
      <c r="D4" s="17">
        <v>658500</v>
      </c>
      <c r="E4" s="10">
        <v>2668</v>
      </c>
      <c r="F4" s="9">
        <v>22</v>
      </c>
      <c r="G4" s="18">
        <v>121.27</v>
      </c>
      <c r="H4" s="8">
        <v>2461</v>
      </c>
      <c r="I4" s="9">
        <v>22</v>
      </c>
      <c r="J4" s="9">
        <v>111.9</v>
      </c>
      <c r="K4" s="8">
        <v>2289</v>
      </c>
      <c r="L4" s="9">
        <v>21</v>
      </c>
      <c r="M4" s="60">
        <v>109</v>
      </c>
      <c r="O4" s="16" t="s">
        <v>109</v>
      </c>
      <c r="P4" s="9" t="s">
        <v>19</v>
      </c>
      <c r="Q4" s="43" t="s">
        <v>16</v>
      </c>
      <c r="R4" s="17">
        <v>658500</v>
      </c>
      <c r="S4" s="10">
        <v>2668</v>
      </c>
      <c r="T4" s="9">
        <v>22</v>
      </c>
      <c r="U4" s="18">
        <v>121.27</v>
      </c>
      <c r="V4" s="8">
        <v>2461</v>
      </c>
      <c r="W4" s="9">
        <v>22</v>
      </c>
      <c r="X4" s="9">
        <v>111.9</v>
      </c>
      <c r="Y4" s="10">
        <v>109</v>
      </c>
      <c r="Z4" s="11">
        <v>112.64</v>
      </c>
    </row>
    <row r="5" spans="1:26" x14ac:dyDescent="0.25">
      <c r="A5" s="16" t="s">
        <v>28</v>
      </c>
      <c r="B5" s="9" t="s">
        <v>7</v>
      </c>
      <c r="C5" s="44" t="s">
        <v>16</v>
      </c>
      <c r="D5" s="17">
        <v>632400</v>
      </c>
      <c r="E5" s="10">
        <v>2562</v>
      </c>
      <c r="F5" s="9">
        <v>22</v>
      </c>
      <c r="G5" s="18">
        <v>116.45</v>
      </c>
      <c r="H5" s="8">
        <v>1807</v>
      </c>
      <c r="I5" s="9">
        <v>19</v>
      </c>
      <c r="J5" s="9">
        <v>95.1</v>
      </c>
      <c r="K5" s="8">
        <v>420</v>
      </c>
      <c r="L5" s="9">
        <v>7</v>
      </c>
      <c r="M5" s="60">
        <v>60</v>
      </c>
      <c r="O5" s="16" t="s">
        <v>112</v>
      </c>
      <c r="P5" s="9" t="s">
        <v>14</v>
      </c>
      <c r="Q5" s="43" t="s">
        <v>16</v>
      </c>
      <c r="R5" s="17">
        <v>651600</v>
      </c>
      <c r="S5" s="10">
        <v>2400</v>
      </c>
      <c r="T5" s="9">
        <v>20</v>
      </c>
      <c r="U5" s="18">
        <v>120</v>
      </c>
      <c r="V5" s="8">
        <v>1708</v>
      </c>
      <c r="W5" s="9">
        <v>15</v>
      </c>
      <c r="X5" s="9">
        <v>113.9</v>
      </c>
      <c r="Y5" s="10">
        <v>108.76</v>
      </c>
      <c r="Z5" s="57">
        <v>105.4</v>
      </c>
    </row>
    <row r="6" spans="1:26" x14ac:dyDescent="0.25">
      <c r="A6" s="16" t="s">
        <v>65</v>
      </c>
      <c r="B6" s="9" t="s">
        <v>7</v>
      </c>
      <c r="C6" s="43" t="s">
        <v>16</v>
      </c>
      <c r="D6" s="17">
        <v>623000</v>
      </c>
      <c r="E6" s="10">
        <v>2524</v>
      </c>
      <c r="F6" s="9">
        <v>22</v>
      </c>
      <c r="G6" s="18">
        <v>114.73</v>
      </c>
      <c r="H6" s="8">
        <v>1976</v>
      </c>
      <c r="I6" s="9">
        <v>19</v>
      </c>
      <c r="J6" s="9">
        <v>104</v>
      </c>
      <c r="K6" s="8">
        <v>2312</v>
      </c>
      <c r="L6" s="9">
        <v>22</v>
      </c>
      <c r="M6" s="60">
        <v>105.09</v>
      </c>
      <c r="O6" s="16" t="s">
        <v>119</v>
      </c>
      <c r="P6" s="9" t="s">
        <v>11</v>
      </c>
      <c r="Q6" s="43" t="s">
        <v>16</v>
      </c>
      <c r="R6" s="17">
        <v>637700</v>
      </c>
      <c r="S6" s="10">
        <v>1644</v>
      </c>
      <c r="T6" s="9">
        <v>14</v>
      </c>
      <c r="U6" s="18">
        <v>117.43</v>
      </c>
      <c r="V6" s="8">
        <v>1707</v>
      </c>
      <c r="W6" s="9">
        <v>15</v>
      </c>
      <c r="X6" s="9">
        <v>113.8</v>
      </c>
      <c r="Y6" s="10">
        <v>114.33</v>
      </c>
      <c r="Z6" s="11">
        <v>87.09</v>
      </c>
    </row>
    <row r="7" spans="1:26" x14ac:dyDescent="0.25">
      <c r="A7" s="16" t="s">
        <v>66</v>
      </c>
      <c r="B7" s="9" t="s">
        <v>3</v>
      </c>
      <c r="C7" s="43" t="s">
        <v>16</v>
      </c>
      <c r="D7" s="17">
        <v>615800</v>
      </c>
      <c r="E7" s="10">
        <v>2495</v>
      </c>
      <c r="F7" s="9">
        <v>22</v>
      </c>
      <c r="G7" s="18">
        <v>113.41</v>
      </c>
      <c r="H7" s="8">
        <v>1423</v>
      </c>
      <c r="I7" s="9">
        <v>13</v>
      </c>
      <c r="J7" s="9">
        <v>109.5</v>
      </c>
      <c r="K7" s="8">
        <v>2130</v>
      </c>
      <c r="L7" s="9">
        <v>21</v>
      </c>
      <c r="M7" s="60">
        <v>101.43</v>
      </c>
      <c r="O7" s="16" t="s">
        <v>113</v>
      </c>
      <c r="P7" s="9" t="s">
        <v>12</v>
      </c>
      <c r="Q7" s="43" t="s">
        <v>16</v>
      </c>
      <c r="R7" s="17">
        <v>635900</v>
      </c>
      <c r="S7" s="10">
        <v>2342</v>
      </c>
      <c r="T7" s="9">
        <v>20</v>
      </c>
      <c r="U7" s="18">
        <v>117.1</v>
      </c>
      <c r="V7" s="8">
        <v>2627</v>
      </c>
      <c r="W7" s="9">
        <v>22</v>
      </c>
      <c r="X7" s="9">
        <v>119.4</v>
      </c>
      <c r="Y7" s="10">
        <v>97.73</v>
      </c>
      <c r="Z7" s="11">
        <v>107.62</v>
      </c>
    </row>
    <row r="8" spans="1:26" x14ac:dyDescent="0.25">
      <c r="A8" s="16" t="s">
        <v>110</v>
      </c>
      <c r="B8" s="9" t="s">
        <v>13</v>
      </c>
      <c r="C8" s="44" t="s">
        <v>16</v>
      </c>
      <c r="D8" s="17">
        <v>625500</v>
      </c>
      <c r="E8" s="10">
        <v>2419</v>
      </c>
      <c r="F8" s="9">
        <v>21</v>
      </c>
      <c r="G8" s="18">
        <v>115.19</v>
      </c>
      <c r="H8" s="8">
        <v>2555</v>
      </c>
      <c r="I8" s="9">
        <v>21</v>
      </c>
      <c r="J8" s="9">
        <v>121.7</v>
      </c>
      <c r="K8" s="8">
        <v>2864</v>
      </c>
      <c r="L8" s="9">
        <v>21</v>
      </c>
      <c r="M8" s="60">
        <v>136.38</v>
      </c>
      <c r="O8" s="16" t="s">
        <v>28</v>
      </c>
      <c r="P8" s="9" t="s">
        <v>7</v>
      </c>
      <c r="Q8" s="44" t="s">
        <v>16</v>
      </c>
      <c r="R8" s="17">
        <v>632400</v>
      </c>
      <c r="S8" s="10">
        <v>2562</v>
      </c>
      <c r="T8" s="9">
        <v>22</v>
      </c>
      <c r="U8" s="18">
        <v>116.45</v>
      </c>
      <c r="V8" s="8">
        <v>1807</v>
      </c>
      <c r="W8" s="9">
        <v>19</v>
      </c>
      <c r="X8" s="9">
        <v>95.1</v>
      </c>
      <c r="Y8" s="10">
        <v>60</v>
      </c>
      <c r="Z8" s="11">
        <v>69.62</v>
      </c>
    </row>
    <row r="9" spans="1:26" x14ac:dyDescent="0.25">
      <c r="A9" s="16" t="s">
        <v>111</v>
      </c>
      <c r="B9" s="9" t="s">
        <v>20</v>
      </c>
      <c r="C9" s="43" t="s">
        <v>16</v>
      </c>
      <c r="D9" s="17">
        <v>593900</v>
      </c>
      <c r="E9" s="10">
        <v>2406</v>
      </c>
      <c r="F9" s="9">
        <v>22</v>
      </c>
      <c r="G9" s="18">
        <v>109.36</v>
      </c>
      <c r="H9" s="8">
        <v>2523</v>
      </c>
      <c r="I9" s="9">
        <v>22</v>
      </c>
      <c r="J9" s="9">
        <v>114.7</v>
      </c>
      <c r="K9" s="8">
        <v>2452</v>
      </c>
      <c r="L9" s="9">
        <v>22</v>
      </c>
      <c r="M9" s="60">
        <v>111.45</v>
      </c>
      <c r="O9" s="16" t="s">
        <v>110</v>
      </c>
      <c r="P9" s="9" t="s">
        <v>13</v>
      </c>
      <c r="Q9" s="44" t="s">
        <v>16</v>
      </c>
      <c r="R9" s="17">
        <v>625500</v>
      </c>
      <c r="S9" s="10">
        <v>2419</v>
      </c>
      <c r="T9" s="9">
        <v>21</v>
      </c>
      <c r="U9" s="18">
        <v>115.19</v>
      </c>
      <c r="V9" s="8">
        <v>2555</v>
      </c>
      <c r="W9" s="9">
        <v>21</v>
      </c>
      <c r="X9" s="9">
        <v>121.7</v>
      </c>
      <c r="Y9" s="10">
        <v>136.38</v>
      </c>
      <c r="Z9" s="11">
        <v>131.77000000000001</v>
      </c>
    </row>
    <row r="10" spans="1:26" x14ac:dyDescent="0.25">
      <c r="A10" s="16" t="s">
        <v>112</v>
      </c>
      <c r="B10" s="9" t="s">
        <v>14</v>
      </c>
      <c r="C10" s="43" t="s">
        <v>16</v>
      </c>
      <c r="D10" s="17">
        <v>651600</v>
      </c>
      <c r="E10" s="10">
        <v>2400</v>
      </c>
      <c r="F10" s="9">
        <v>20</v>
      </c>
      <c r="G10" s="18">
        <v>120</v>
      </c>
      <c r="H10" s="8">
        <v>1708</v>
      </c>
      <c r="I10" s="9">
        <v>15</v>
      </c>
      <c r="J10" s="9">
        <v>113.9</v>
      </c>
      <c r="K10" s="8">
        <v>2284</v>
      </c>
      <c r="L10" s="9">
        <v>21</v>
      </c>
      <c r="M10" s="60">
        <v>108.76</v>
      </c>
      <c r="O10" s="16" t="s">
        <v>65</v>
      </c>
      <c r="P10" s="9" t="s">
        <v>7</v>
      </c>
      <c r="Q10" s="43" t="s">
        <v>16</v>
      </c>
      <c r="R10" s="17">
        <v>623000</v>
      </c>
      <c r="S10" s="10">
        <v>2524</v>
      </c>
      <c r="T10" s="9">
        <v>22</v>
      </c>
      <c r="U10" s="18">
        <v>114.73</v>
      </c>
      <c r="V10" s="8">
        <v>1976</v>
      </c>
      <c r="W10" s="9">
        <v>19</v>
      </c>
      <c r="X10" s="9">
        <v>104</v>
      </c>
      <c r="Y10" s="10">
        <v>105.09</v>
      </c>
      <c r="Z10" s="11">
        <v>107.73</v>
      </c>
    </row>
    <row r="11" spans="1:26" x14ac:dyDescent="0.25">
      <c r="A11" s="16" t="s">
        <v>70</v>
      </c>
      <c r="B11" s="9" t="s">
        <v>19</v>
      </c>
      <c r="C11" s="43" t="s">
        <v>16</v>
      </c>
      <c r="D11" s="17">
        <v>579100</v>
      </c>
      <c r="E11" s="10">
        <v>2346</v>
      </c>
      <c r="F11" s="9">
        <v>22</v>
      </c>
      <c r="G11" s="18">
        <v>106.64</v>
      </c>
      <c r="H11" s="8">
        <v>2108</v>
      </c>
      <c r="I11" s="9">
        <v>22</v>
      </c>
      <c r="J11" s="9">
        <v>95.8</v>
      </c>
      <c r="K11" s="8">
        <v>2326</v>
      </c>
      <c r="L11" s="9">
        <v>21</v>
      </c>
      <c r="M11" s="60">
        <v>110.76</v>
      </c>
      <c r="O11" s="16" t="s">
        <v>66</v>
      </c>
      <c r="P11" s="9" t="s">
        <v>3</v>
      </c>
      <c r="Q11" s="43" t="s">
        <v>16</v>
      </c>
      <c r="R11" s="17">
        <v>615800</v>
      </c>
      <c r="S11" s="10">
        <v>2495</v>
      </c>
      <c r="T11" s="9">
        <v>22</v>
      </c>
      <c r="U11" s="18">
        <v>113.41</v>
      </c>
      <c r="V11" s="8">
        <v>1423</v>
      </c>
      <c r="W11" s="9">
        <v>13</v>
      </c>
      <c r="X11" s="9">
        <v>109.5</v>
      </c>
      <c r="Y11" s="10">
        <v>101.43</v>
      </c>
      <c r="Z11" s="11">
        <v>111.27</v>
      </c>
    </row>
    <row r="12" spans="1:26" x14ac:dyDescent="0.25">
      <c r="A12" s="16" t="s">
        <v>113</v>
      </c>
      <c r="B12" s="9" t="s">
        <v>12</v>
      </c>
      <c r="C12" s="43" t="s">
        <v>16</v>
      </c>
      <c r="D12" s="17">
        <v>635900</v>
      </c>
      <c r="E12" s="10">
        <v>2342</v>
      </c>
      <c r="F12" s="9">
        <v>20</v>
      </c>
      <c r="G12" s="18">
        <v>117.1</v>
      </c>
      <c r="H12" s="8">
        <v>2627</v>
      </c>
      <c r="I12" s="9">
        <v>22</v>
      </c>
      <c r="J12" s="9">
        <v>119.4</v>
      </c>
      <c r="K12" s="8">
        <v>1466</v>
      </c>
      <c r="L12" s="9">
        <v>15</v>
      </c>
      <c r="M12" s="60">
        <v>97.73</v>
      </c>
      <c r="O12" s="16" t="s">
        <v>64</v>
      </c>
      <c r="P12" s="9" t="s">
        <v>11</v>
      </c>
      <c r="Q12" s="44" t="s">
        <v>17</v>
      </c>
      <c r="R12" s="17">
        <v>604100</v>
      </c>
      <c r="S12" s="10">
        <v>1780</v>
      </c>
      <c r="T12" s="9">
        <v>16</v>
      </c>
      <c r="U12" s="18">
        <v>111.25</v>
      </c>
      <c r="V12" s="8">
        <v>2197</v>
      </c>
      <c r="W12" s="9">
        <v>22</v>
      </c>
      <c r="X12" s="9">
        <v>99.9</v>
      </c>
      <c r="Y12" s="10">
        <v>97.6</v>
      </c>
      <c r="Z12" s="11">
        <v>81.16</v>
      </c>
    </row>
    <row r="13" spans="1:26" x14ac:dyDescent="0.25">
      <c r="A13" s="16" t="s">
        <v>114</v>
      </c>
      <c r="B13" s="9" t="s">
        <v>5</v>
      </c>
      <c r="C13" s="43" t="s">
        <v>16</v>
      </c>
      <c r="D13" s="17">
        <v>573600</v>
      </c>
      <c r="E13" s="10">
        <v>2324</v>
      </c>
      <c r="F13" s="9">
        <v>22</v>
      </c>
      <c r="G13" s="18">
        <v>105.64</v>
      </c>
      <c r="H13" s="8">
        <v>2208</v>
      </c>
      <c r="I13" s="9">
        <v>22</v>
      </c>
      <c r="J13" s="9">
        <v>100.4</v>
      </c>
      <c r="K13" s="8">
        <v>2294</v>
      </c>
      <c r="L13" s="9">
        <v>21</v>
      </c>
      <c r="M13" s="60">
        <v>109.24</v>
      </c>
      <c r="O13" s="16" t="s">
        <v>111</v>
      </c>
      <c r="P13" s="9" t="s">
        <v>20</v>
      </c>
      <c r="Q13" s="43" t="s">
        <v>16</v>
      </c>
      <c r="R13" s="17">
        <v>593900</v>
      </c>
      <c r="S13" s="10">
        <v>2406</v>
      </c>
      <c r="T13" s="9">
        <v>22</v>
      </c>
      <c r="U13" s="18">
        <v>109.36</v>
      </c>
      <c r="V13" s="8">
        <v>2523</v>
      </c>
      <c r="W13" s="9">
        <v>22</v>
      </c>
      <c r="X13" s="9">
        <v>114.7</v>
      </c>
      <c r="Y13" s="10">
        <v>111.45</v>
      </c>
      <c r="Z13" s="11">
        <v>70.31</v>
      </c>
    </row>
    <row r="14" spans="1:26" x14ac:dyDescent="0.25">
      <c r="A14" s="16" t="s">
        <v>67</v>
      </c>
      <c r="B14" s="9" t="s">
        <v>9</v>
      </c>
      <c r="C14" s="43" t="s">
        <v>16</v>
      </c>
      <c r="D14" s="17">
        <v>570700</v>
      </c>
      <c r="E14" s="10">
        <v>2312</v>
      </c>
      <c r="F14" s="9">
        <v>22</v>
      </c>
      <c r="G14" s="18">
        <v>105.09</v>
      </c>
      <c r="H14" s="8">
        <v>2173</v>
      </c>
      <c r="I14" s="9">
        <v>21</v>
      </c>
      <c r="J14" s="9">
        <v>103.5</v>
      </c>
      <c r="K14" s="8">
        <v>2185</v>
      </c>
      <c r="L14" s="9">
        <v>22</v>
      </c>
      <c r="M14" s="60">
        <v>99.32</v>
      </c>
      <c r="O14" s="16" t="s">
        <v>117</v>
      </c>
      <c r="P14" s="9" t="s">
        <v>6</v>
      </c>
      <c r="Q14" s="43" t="s">
        <v>16</v>
      </c>
      <c r="R14" s="17">
        <v>584400</v>
      </c>
      <c r="S14" s="10">
        <v>2260</v>
      </c>
      <c r="T14" s="9">
        <v>21</v>
      </c>
      <c r="U14" s="18">
        <v>107.62</v>
      </c>
      <c r="V14" s="8">
        <v>2373</v>
      </c>
      <c r="W14" s="9">
        <v>22</v>
      </c>
      <c r="X14" s="9">
        <v>107.9</v>
      </c>
      <c r="Y14" s="10">
        <v>102.09</v>
      </c>
      <c r="Z14" s="11">
        <v>75.209999999999994</v>
      </c>
    </row>
    <row r="15" spans="1:26" x14ac:dyDescent="0.25">
      <c r="A15" s="16" t="s">
        <v>69</v>
      </c>
      <c r="B15" s="9" t="s">
        <v>3</v>
      </c>
      <c r="C15" s="43" t="s">
        <v>16</v>
      </c>
      <c r="D15" s="17">
        <v>566500</v>
      </c>
      <c r="E15" s="10">
        <v>2295</v>
      </c>
      <c r="F15" s="9">
        <v>22</v>
      </c>
      <c r="G15" s="18">
        <v>104.32</v>
      </c>
      <c r="H15" s="8">
        <v>2174</v>
      </c>
      <c r="I15" s="9">
        <v>21</v>
      </c>
      <c r="J15" s="9">
        <v>103.5</v>
      </c>
      <c r="K15" s="8">
        <v>1707</v>
      </c>
      <c r="L15" s="9">
        <v>16</v>
      </c>
      <c r="M15" s="60">
        <v>106.69</v>
      </c>
      <c r="O15" s="16" t="s">
        <v>120</v>
      </c>
      <c r="P15" s="9" t="s">
        <v>6</v>
      </c>
      <c r="Q15" s="43" t="s">
        <v>16</v>
      </c>
      <c r="R15" s="17">
        <v>583200</v>
      </c>
      <c r="S15" s="10">
        <v>2148</v>
      </c>
      <c r="T15" s="9">
        <v>20</v>
      </c>
      <c r="U15" s="18">
        <v>107.4</v>
      </c>
      <c r="V15" s="8">
        <v>2056</v>
      </c>
      <c r="W15" s="9">
        <v>19</v>
      </c>
      <c r="X15" s="9">
        <v>108.2</v>
      </c>
      <c r="Y15" s="10">
        <v>93.14</v>
      </c>
      <c r="Z15" s="11">
        <v>90.67</v>
      </c>
    </row>
    <row r="16" spans="1:26" x14ac:dyDescent="0.25">
      <c r="A16" s="16" t="s">
        <v>115</v>
      </c>
      <c r="B16" s="15" t="s">
        <v>6</v>
      </c>
      <c r="C16" s="44" t="s">
        <v>16</v>
      </c>
      <c r="D16" s="17">
        <v>561800</v>
      </c>
      <c r="E16" s="10">
        <v>2276</v>
      </c>
      <c r="F16" s="9">
        <v>22</v>
      </c>
      <c r="G16" s="18">
        <v>103.45</v>
      </c>
      <c r="H16" s="8">
        <v>2050</v>
      </c>
      <c r="I16" s="9">
        <v>22</v>
      </c>
      <c r="J16" s="9">
        <v>93.2</v>
      </c>
      <c r="K16" s="9"/>
      <c r="L16" s="9"/>
      <c r="M16" s="60"/>
      <c r="O16" s="16" t="s">
        <v>60</v>
      </c>
      <c r="P16" s="9" t="s">
        <v>21</v>
      </c>
      <c r="Q16" s="44" t="s">
        <v>16</v>
      </c>
      <c r="R16" s="17">
        <v>582300</v>
      </c>
      <c r="S16" s="10">
        <v>2252</v>
      </c>
      <c r="T16" s="9">
        <v>21</v>
      </c>
      <c r="U16" s="18">
        <v>107.24</v>
      </c>
      <c r="V16" s="8">
        <v>1937</v>
      </c>
      <c r="W16" s="9">
        <v>22</v>
      </c>
      <c r="X16" s="9">
        <v>88</v>
      </c>
      <c r="Y16" s="10">
        <v>85.1</v>
      </c>
      <c r="Z16" s="11">
        <v>91.32</v>
      </c>
    </row>
    <row r="17" spans="1:26" x14ac:dyDescent="0.25">
      <c r="A17" s="16" t="s">
        <v>68</v>
      </c>
      <c r="B17" s="9" t="s">
        <v>13</v>
      </c>
      <c r="C17" s="43" t="s">
        <v>16</v>
      </c>
      <c r="D17" s="17">
        <v>560600</v>
      </c>
      <c r="E17" s="10">
        <v>2271</v>
      </c>
      <c r="F17" s="9">
        <v>22</v>
      </c>
      <c r="G17" s="18">
        <v>103.23</v>
      </c>
      <c r="H17" s="8">
        <v>2124</v>
      </c>
      <c r="I17" s="9">
        <v>20</v>
      </c>
      <c r="J17" s="9">
        <v>106.2</v>
      </c>
      <c r="K17" s="8">
        <v>2306</v>
      </c>
      <c r="L17" s="9">
        <v>21</v>
      </c>
      <c r="M17" s="60">
        <v>109.81</v>
      </c>
      <c r="O17" s="16" t="s">
        <v>70</v>
      </c>
      <c r="P17" s="9" t="s">
        <v>19</v>
      </c>
      <c r="Q17" s="43" t="s">
        <v>16</v>
      </c>
      <c r="R17" s="17">
        <v>579100</v>
      </c>
      <c r="S17" s="10">
        <v>2346</v>
      </c>
      <c r="T17" s="9">
        <v>22</v>
      </c>
      <c r="U17" s="18">
        <v>106.64</v>
      </c>
      <c r="V17" s="8">
        <v>2108</v>
      </c>
      <c r="W17" s="9">
        <v>22</v>
      </c>
      <c r="X17" s="9">
        <v>95.8</v>
      </c>
      <c r="Y17" s="10">
        <v>110.76</v>
      </c>
      <c r="Z17" s="57">
        <v>109</v>
      </c>
    </row>
    <row r="18" spans="1:26" x14ac:dyDescent="0.25">
      <c r="A18" s="16" t="s">
        <v>116</v>
      </c>
      <c r="B18" s="9" t="s">
        <v>8</v>
      </c>
      <c r="C18" s="43" t="s">
        <v>16</v>
      </c>
      <c r="D18" s="17">
        <v>559300</v>
      </c>
      <c r="E18" s="10">
        <v>2266</v>
      </c>
      <c r="F18" s="9">
        <v>22</v>
      </c>
      <c r="G18" s="18">
        <v>103</v>
      </c>
      <c r="H18" s="8">
        <v>1159</v>
      </c>
      <c r="I18" s="9">
        <v>12</v>
      </c>
      <c r="J18" s="9">
        <v>96.6</v>
      </c>
      <c r="K18" s="9">
        <v>2424</v>
      </c>
      <c r="L18" s="9">
        <v>22</v>
      </c>
      <c r="M18" s="60">
        <v>110.18</v>
      </c>
      <c r="O18" s="16" t="s">
        <v>121</v>
      </c>
      <c r="P18" s="9" t="s">
        <v>9</v>
      </c>
      <c r="Q18" s="43" t="s">
        <v>16</v>
      </c>
      <c r="R18" s="17">
        <v>579000</v>
      </c>
      <c r="S18" s="10">
        <v>2026</v>
      </c>
      <c r="T18" s="9">
        <v>19</v>
      </c>
      <c r="U18" s="18">
        <v>106.63</v>
      </c>
      <c r="V18" s="8">
        <v>2130</v>
      </c>
      <c r="W18" s="9">
        <v>22</v>
      </c>
      <c r="X18" s="9">
        <v>96.8</v>
      </c>
      <c r="Y18" s="10">
        <v>102.63</v>
      </c>
      <c r="Z18" s="11">
        <v>113.43</v>
      </c>
    </row>
    <row r="19" spans="1:26" x14ac:dyDescent="0.25">
      <c r="A19" s="16" t="s">
        <v>117</v>
      </c>
      <c r="B19" s="9" t="s">
        <v>6</v>
      </c>
      <c r="C19" s="43" t="s">
        <v>16</v>
      </c>
      <c r="D19" s="17">
        <v>584400</v>
      </c>
      <c r="E19" s="10">
        <v>2260</v>
      </c>
      <c r="F19" s="9">
        <v>21</v>
      </c>
      <c r="G19" s="18">
        <v>107.62</v>
      </c>
      <c r="H19" s="8">
        <v>2373</v>
      </c>
      <c r="I19" s="9">
        <v>22</v>
      </c>
      <c r="J19" s="9">
        <v>107.9</v>
      </c>
      <c r="K19" s="8">
        <v>2144</v>
      </c>
      <c r="L19" s="9">
        <v>21</v>
      </c>
      <c r="M19" s="60">
        <v>102.09</v>
      </c>
      <c r="O19" s="16" t="s">
        <v>114</v>
      </c>
      <c r="P19" s="9" t="s">
        <v>5</v>
      </c>
      <c r="Q19" s="43" t="s">
        <v>16</v>
      </c>
      <c r="R19" s="17">
        <v>573600</v>
      </c>
      <c r="S19" s="10">
        <v>2324</v>
      </c>
      <c r="T19" s="9">
        <v>22</v>
      </c>
      <c r="U19" s="18">
        <v>105.64</v>
      </c>
      <c r="V19" s="8">
        <v>2208</v>
      </c>
      <c r="W19" s="9">
        <v>22</v>
      </c>
      <c r="X19" s="9">
        <v>100.4</v>
      </c>
      <c r="Y19" s="10">
        <v>109.24</v>
      </c>
      <c r="Z19" s="11">
        <v>111.45</v>
      </c>
    </row>
    <row r="20" spans="1:26" x14ac:dyDescent="0.25">
      <c r="A20" s="16" t="s">
        <v>60</v>
      </c>
      <c r="B20" s="9" t="s">
        <v>21</v>
      </c>
      <c r="C20" s="44" t="s">
        <v>16</v>
      </c>
      <c r="D20" s="17">
        <v>582300</v>
      </c>
      <c r="E20" s="10">
        <v>2252</v>
      </c>
      <c r="F20" s="9">
        <v>21</v>
      </c>
      <c r="G20" s="18">
        <v>107.24</v>
      </c>
      <c r="H20" s="8">
        <v>1937</v>
      </c>
      <c r="I20" s="9">
        <v>22</v>
      </c>
      <c r="J20" s="9">
        <v>88</v>
      </c>
      <c r="K20" s="8">
        <v>1479</v>
      </c>
      <c r="L20" s="9">
        <v>17</v>
      </c>
      <c r="M20" s="60">
        <v>85.1</v>
      </c>
      <c r="O20" s="16" t="s">
        <v>67</v>
      </c>
      <c r="P20" s="9" t="s">
        <v>9</v>
      </c>
      <c r="Q20" s="43" t="s">
        <v>16</v>
      </c>
      <c r="R20" s="17">
        <v>570700</v>
      </c>
      <c r="S20" s="10">
        <v>2312</v>
      </c>
      <c r="T20" s="9">
        <v>22</v>
      </c>
      <c r="U20" s="18">
        <v>105.09</v>
      </c>
      <c r="V20" s="8">
        <v>2173</v>
      </c>
      <c r="W20" s="9">
        <v>21</v>
      </c>
      <c r="X20" s="9">
        <v>103.5</v>
      </c>
      <c r="Y20" s="10">
        <v>99.32</v>
      </c>
      <c r="Z20" s="11">
        <v>111.91</v>
      </c>
    </row>
    <row r="21" spans="1:26" x14ac:dyDescent="0.25">
      <c r="A21" s="16" t="s">
        <v>118</v>
      </c>
      <c r="B21" s="9" t="s">
        <v>11</v>
      </c>
      <c r="C21" s="43" t="s">
        <v>16</v>
      </c>
      <c r="D21" s="17">
        <v>555900</v>
      </c>
      <c r="E21" s="10">
        <v>2252</v>
      </c>
      <c r="F21" s="9">
        <v>22</v>
      </c>
      <c r="G21" s="18">
        <v>102.36</v>
      </c>
      <c r="H21" s="8">
        <v>1863</v>
      </c>
      <c r="I21" s="9">
        <v>21</v>
      </c>
      <c r="J21" s="9">
        <v>88.7</v>
      </c>
      <c r="K21" s="9">
        <v>798</v>
      </c>
      <c r="L21" s="9">
        <v>12</v>
      </c>
      <c r="M21" s="60">
        <v>66.5</v>
      </c>
      <c r="O21" s="16" t="s">
        <v>69</v>
      </c>
      <c r="P21" s="9" t="s">
        <v>3</v>
      </c>
      <c r="Q21" s="43" t="s">
        <v>16</v>
      </c>
      <c r="R21" s="17">
        <v>566500</v>
      </c>
      <c r="S21" s="10">
        <v>2295</v>
      </c>
      <c r="T21" s="9">
        <v>22</v>
      </c>
      <c r="U21" s="18">
        <v>104.32</v>
      </c>
      <c r="V21" s="8">
        <v>2174</v>
      </c>
      <c r="W21" s="9">
        <v>21</v>
      </c>
      <c r="X21" s="9">
        <v>103.5</v>
      </c>
      <c r="Y21" s="10">
        <v>106.69</v>
      </c>
      <c r="Z21" s="57">
        <v>118.68</v>
      </c>
    </row>
    <row r="22" spans="1:26" ht="14.4" thickBot="1" x14ac:dyDescent="0.3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  <c r="O22" s="16" t="s">
        <v>122</v>
      </c>
      <c r="P22" s="9" t="s">
        <v>8</v>
      </c>
      <c r="Q22" s="43" t="s">
        <v>16</v>
      </c>
      <c r="R22" s="17">
        <v>563000</v>
      </c>
      <c r="S22" s="10">
        <v>1970</v>
      </c>
      <c r="T22" s="9">
        <v>19</v>
      </c>
      <c r="U22" s="18">
        <v>103.68</v>
      </c>
      <c r="V22" s="8">
        <v>1828</v>
      </c>
      <c r="W22" s="9">
        <v>18</v>
      </c>
      <c r="X22" s="9">
        <v>101.6</v>
      </c>
      <c r="Y22" s="10">
        <v>110.64</v>
      </c>
      <c r="Z22" s="11">
        <v>92.75</v>
      </c>
    </row>
    <row r="23" spans="1:26" x14ac:dyDescent="0.25">
      <c r="C23" s="24"/>
      <c r="H23" s="24"/>
      <c r="I23" s="24"/>
      <c r="J23" s="24"/>
      <c r="K23" s="24"/>
      <c r="O23" s="16" t="s">
        <v>115</v>
      </c>
      <c r="P23" s="15" t="s">
        <v>6</v>
      </c>
      <c r="Q23" s="44" t="s">
        <v>16</v>
      </c>
      <c r="R23" s="17">
        <v>561800</v>
      </c>
      <c r="S23" s="10">
        <v>2276</v>
      </c>
      <c r="T23" s="9">
        <v>22</v>
      </c>
      <c r="U23" s="18">
        <v>103.45</v>
      </c>
      <c r="V23" s="8">
        <v>2050</v>
      </c>
      <c r="W23" s="9">
        <v>22</v>
      </c>
      <c r="X23" s="9">
        <v>93.2</v>
      </c>
      <c r="Y23" s="10"/>
      <c r="Z23" s="11"/>
    </row>
    <row r="24" spans="1:26" x14ac:dyDescent="0.25">
      <c r="O24" s="16" t="s">
        <v>68</v>
      </c>
      <c r="P24" s="9" t="s">
        <v>13</v>
      </c>
      <c r="Q24" s="43" t="s">
        <v>16</v>
      </c>
      <c r="R24" s="17">
        <v>560600</v>
      </c>
      <c r="S24" s="10">
        <v>2271</v>
      </c>
      <c r="T24" s="9">
        <v>22</v>
      </c>
      <c r="U24" s="18">
        <v>103.23</v>
      </c>
      <c r="V24" s="8">
        <v>2124</v>
      </c>
      <c r="W24" s="9">
        <v>20</v>
      </c>
      <c r="X24" s="9">
        <v>106.2</v>
      </c>
      <c r="Y24" s="10">
        <v>109.81</v>
      </c>
      <c r="Z24" s="11">
        <v>92.27</v>
      </c>
    </row>
    <row r="25" spans="1:26" x14ac:dyDescent="0.25">
      <c r="O25" s="16" t="s">
        <v>116</v>
      </c>
      <c r="P25" s="9" t="s">
        <v>8</v>
      </c>
      <c r="Q25" s="43" t="s">
        <v>16</v>
      </c>
      <c r="R25" s="17">
        <v>559300</v>
      </c>
      <c r="S25" s="10">
        <v>2266</v>
      </c>
      <c r="T25" s="9">
        <v>22</v>
      </c>
      <c r="U25" s="18">
        <v>103</v>
      </c>
      <c r="V25" s="8">
        <v>1159</v>
      </c>
      <c r="W25" s="9">
        <v>12</v>
      </c>
      <c r="X25" s="9">
        <v>96.6</v>
      </c>
      <c r="Y25" s="10">
        <v>110.18</v>
      </c>
      <c r="Z25" s="11">
        <v>108.62</v>
      </c>
    </row>
    <row r="26" spans="1:26" ht="14.4" thickBot="1" x14ac:dyDescent="0.3">
      <c r="O26" s="16" t="s">
        <v>118</v>
      </c>
      <c r="P26" s="9" t="s">
        <v>11</v>
      </c>
      <c r="Q26" s="43" t="s">
        <v>16</v>
      </c>
      <c r="R26" s="17">
        <v>555900</v>
      </c>
      <c r="S26" s="10">
        <v>2252</v>
      </c>
      <c r="T26" s="9">
        <v>22</v>
      </c>
      <c r="U26" s="18">
        <v>102.36</v>
      </c>
      <c r="V26" s="8">
        <v>1863</v>
      </c>
      <c r="W26" s="9">
        <v>21</v>
      </c>
      <c r="X26" s="9">
        <v>88.7</v>
      </c>
      <c r="Y26" s="10">
        <v>66.5</v>
      </c>
      <c r="Z26" s="11"/>
    </row>
    <row r="27" spans="1:26" x14ac:dyDescent="0.25">
      <c r="O27" s="20" t="s">
        <v>29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30"/>
    </row>
    <row r="28" spans="1:26" x14ac:dyDescent="0.25">
      <c r="O28" s="16" t="s">
        <v>123</v>
      </c>
      <c r="P28" s="9" t="s">
        <v>15</v>
      </c>
      <c r="Q28" s="43" t="s">
        <v>16</v>
      </c>
      <c r="R28" s="17">
        <v>630900</v>
      </c>
      <c r="S28" s="10">
        <v>0</v>
      </c>
      <c r="T28" s="9">
        <v>0</v>
      </c>
      <c r="U28" s="18">
        <v>0</v>
      </c>
      <c r="V28" s="8">
        <v>2840</v>
      </c>
      <c r="W28" s="9">
        <v>22</v>
      </c>
      <c r="X28" s="9">
        <v>129.1</v>
      </c>
      <c r="Y28" s="10">
        <v>118.86</v>
      </c>
      <c r="Z28" s="11">
        <v>103.95</v>
      </c>
    </row>
    <row r="29" spans="1:26" x14ac:dyDescent="0.25">
      <c r="O29" s="16" t="s">
        <v>125</v>
      </c>
      <c r="P29" s="9" t="s">
        <v>31</v>
      </c>
      <c r="Q29" s="43" t="s">
        <v>16</v>
      </c>
      <c r="R29" s="17">
        <v>515900</v>
      </c>
      <c r="S29" s="10">
        <v>1900</v>
      </c>
      <c r="T29" s="9">
        <v>20</v>
      </c>
      <c r="U29" s="18">
        <v>95</v>
      </c>
      <c r="V29" s="8">
        <v>1983</v>
      </c>
      <c r="W29" s="9">
        <v>21</v>
      </c>
      <c r="X29" s="9">
        <v>94.4</v>
      </c>
      <c r="Y29" s="10">
        <v>91.1</v>
      </c>
      <c r="Z29" s="11">
        <v>63.8</v>
      </c>
    </row>
    <row r="30" spans="1:26" x14ac:dyDescent="0.25">
      <c r="O30" s="16" t="s">
        <v>126</v>
      </c>
      <c r="P30" s="9" t="s">
        <v>15</v>
      </c>
      <c r="Q30" s="44" t="s">
        <v>16</v>
      </c>
      <c r="R30" s="17">
        <v>527000</v>
      </c>
      <c r="S30" s="10">
        <v>2135</v>
      </c>
      <c r="T30" s="9">
        <v>22</v>
      </c>
      <c r="U30" s="18">
        <v>97.05</v>
      </c>
      <c r="V30" s="9">
        <v>656</v>
      </c>
      <c r="W30" s="9">
        <v>9</v>
      </c>
      <c r="X30" s="9">
        <v>72.900000000000006</v>
      </c>
      <c r="Y30" s="10"/>
      <c r="Z30" s="57"/>
    </row>
    <row r="31" spans="1:26" x14ac:dyDescent="0.25">
      <c r="O31" s="16" t="s">
        <v>124</v>
      </c>
      <c r="P31" s="9" t="s">
        <v>20</v>
      </c>
      <c r="Q31" s="43" t="s">
        <v>16</v>
      </c>
      <c r="R31" s="17">
        <v>452400</v>
      </c>
      <c r="S31" s="10">
        <v>1833</v>
      </c>
      <c r="T31" s="9">
        <v>22</v>
      </c>
      <c r="U31" s="18">
        <v>83.32</v>
      </c>
      <c r="V31" s="8">
        <v>1844</v>
      </c>
      <c r="W31" s="9">
        <v>19</v>
      </c>
      <c r="X31" s="9">
        <v>97.1</v>
      </c>
      <c r="Y31" s="10">
        <v>72</v>
      </c>
      <c r="Z31" s="11">
        <v>64.900000000000006</v>
      </c>
    </row>
    <row r="32" spans="1:26" ht="14.4" thickBot="1" x14ac:dyDescent="0.3">
      <c r="O32" s="81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3"/>
    </row>
  </sheetData>
  <sortState xmlns:xlrd2="http://schemas.microsoft.com/office/spreadsheetml/2017/richdata2" ref="P3:Z15">
    <sortCondition descending="1" ref="X3:X15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737E-6E71-4800-8B99-71EDEF212339}">
  <dimension ref="A1:Z12"/>
  <sheetViews>
    <sheetView workbookViewId="0">
      <selection activeCell="O1" sqref="O1:Z12"/>
    </sheetView>
  </sheetViews>
  <sheetFormatPr defaultRowHeight="13.8" x14ac:dyDescent="0.25"/>
  <cols>
    <col min="1" max="1" width="15.69921875" customWidth="1"/>
    <col min="2" max="2" width="6.8984375" bestFit="1" customWidth="1"/>
    <col min="3" max="3" width="6.59765625" customWidth="1"/>
    <col min="4" max="4" width="7.69921875" bestFit="1" customWidth="1"/>
    <col min="5" max="5" width="6.09765625" customWidth="1"/>
    <col min="6" max="6" width="5.5" bestFit="1" customWidth="1"/>
    <col min="7" max="7" width="5.5" customWidth="1"/>
    <col min="8" max="8" width="5" bestFit="1" customWidth="1"/>
    <col min="9" max="9" width="4.5" bestFit="1" customWidth="1"/>
    <col min="10" max="10" width="5.3984375" bestFit="1" customWidth="1"/>
    <col min="11" max="11" width="5.3984375" customWidth="1"/>
    <col min="12" max="12" width="4.5" bestFit="1" customWidth="1"/>
    <col min="13" max="13" width="4.59765625" bestFit="1" customWidth="1"/>
    <col min="14" max="14" width="2.296875" customWidth="1"/>
    <col min="15" max="15" width="16.3984375" customWidth="1"/>
    <col min="16" max="16" width="6.8984375" bestFit="1" customWidth="1"/>
    <col min="17" max="17" width="6.296875" bestFit="1" customWidth="1"/>
    <col min="18" max="18" width="7.69921875" bestFit="1" customWidth="1"/>
    <col min="19" max="19" width="5.3984375" bestFit="1" customWidth="1"/>
    <col min="20" max="21" width="5.5" bestFit="1" customWidth="1"/>
    <col min="22" max="22" width="5" bestFit="1" customWidth="1"/>
    <col min="23" max="23" width="5.3984375" bestFit="1" customWidth="1"/>
    <col min="24" max="24" width="4.59765625" bestFit="1" customWidth="1"/>
    <col min="25" max="26" width="4.5" bestFit="1" customWidth="1"/>
  </cols>
  <sheetData>
    <row r="1" spans="1:26" ht="14.4" thickBot="1" x14ac:dyDescent="0.3">
      <c r="A1" s="2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O1" s="27" t="s">
        <v>89</v>
      </c>
      <c r="P1" s="28"/>
      <c r="Q1" s="28"/>
      <c r="R1" s="28"/>
      <c r="S1" s="28"/>
      <c r="T1" s="28"/>
      <c r="U1" s="28"/>
      <c r="V1" s="28"/>
      <c r="W1" s="28"/>
      <c r="X1" s="28"/>
      <c r="Y1" s="28"/>
      <c r="Z1" s="29"/>
    </row>
    <row r="2" spans="1:26" ht="26.4" x14ac:dyDescent="0.25">
      <c r="A2" s="13" t="s">
        <v>0</v>
      </c>
      <c r="B2" s="14" t="s">
        <v>1</v>
      </c>
      <c r="C2" s="26" t="s">
        <v>36</v>
      </c>
      <c r="D2" s="23" t="s">
        <v>73</v>
      </c>
      <c r="E2" s="21" t="s">
        <v>34</v>
      </c>
      <c r="F2" s="21" t="s">
        <v>43</v>
      </c>
      <c r="G2" s="21" t="s">
        <v>35</v>
      </c>
      <c r="H2" s="21" t="s">
        <v>2</v>
      </c>
      <c r="I2" s="21" t="s">
        <v>38</v>
      </c>
      <c r="J2" s="21" t="s">
        <v>42</v>
      </c>
      <c r="K2" s="21" t="s">
        <v>33</v>
      </c>
      <c r="L2" s="21" t="s">
        <v>39</v>
      </c>
      <c r="M2" s="21" t="s">
        <v>40</v>
      </c>
      <c r="O2" s="13" t="s">
        <v>0</v>
      </c>
      <c r="P2" s="14" t="s">
        <v>1</v>
      </c>
      <c r="Q2" s="26" t="s">
        <v>36</v>
      </c>
      <c r="R2" s="23" t="s">
        <v>73</v>
      </c>
      <c r="S2" s="21" t="s">
        <v>34</v>
      </c>
      <c r="T2" s="21" t="s">
        <v>43</v>
      </c>
      <c r="U2" s="21" t="s">
        <v>35</v>
      </c>
      <c r="V2" s="21" t="s">
        <v>2</v>
      </c>
      <c r="W2" s="21" t="s">
        <v>38</v>
      </c>
      <c r="X2" s="21" t="s">
        <v>42</v>
      </c>
      <c r="Y2" s="21" t="s">
        <v>40</v>
      </c>
      <c r="Z2" s="22" t="s">
        <v>41</v>
      </c>
    </row>
    <row r="3" spans="1:26" x14ac:dyDescent="0.25">
      <c r="A3" s="16" t="s">
        <v>127</v>
      </c>
      <c r="B3" s="9" t="s">
        <v>3</v>
      </c>
      <c r="C3" s="43" t="s">
        <v>22</v>
      </c>
      <c r="D3" s="17">
        <v>705900</v>
      </c>
      <c r="E3" s="10">
        <v>2860</v>
      </c>
      <c r="F3" s="9">
        <v>22</v>
      </c>
      <c r="G3" s="18">
        <v>130</v>
      </c>
      <c r="H3" s="8">
        <v>2870</v>
      </c>
      <c r="I3" s="9">
        <v>22</v>
      </c>
      <c r="J3" s="9">
        <v>130.5</v>
      </c>
      <c r="K3" s="8">
        <v>1945</v>
      </c>
      <c r="L3" s="9">
        <v>20</v>
      </c>
      <c r="M3" s="18">
        <v>97.25</v>
      </c>
      <c r="O3" s="16" t="s">
        <v>127</v>
      </c>
      <c r="P3" s="9" t="s">
        <v>3</v>
      </c>
      <c r="Q3" s="43" t="s">
        <v>22</v>
      </c>
      <c r="R3" s="17">
        <v>705900</v>
      </c>
      <c r="S3" s="10">
        <v>2860</v>
      </c>
      <c r="T3" s="9">
        <v>22</v>
      </c>
      <c r="U3" s="18">
        <v>130</v>
      </c>
      <c r="V3" s="8">
        <v>2870</v>
      </c>
      <c r="W3" s="9">
        <v>22</v>
      </c>
      <c r="X3" s="9">
        <v>130.5</v>
      </c>
      <c r="Y3" s="10">
        <v>97.25</v>
      </c>
      <c r="Z3" s="11">
        <v>95.67</v>
      </c>
    </row>
    <row r="4" spans="1:26" x14ac:dyDescent="0.25">
      <c r="A4" s="16" t="s">
        <v>128</v>
      </c>
      <c r="B4" s="9" t="s">
        <v>20</v>
      </c>
      <c r="C4" s="43" t="s">
        <v>22</v>
      </c>
      <c r="D4" s="17">
        <v>697100</v>
      </c>
      <c r="E4" s="10">
        <v>2696</v>
      </c>
      <c r="F4" s="9">
        <v>21</v>
      </c>
      <c r="G4" s="18">
        <v>128.38</v>
      </c>
      <c r="H4" s="8">
        <v>2805</v>
      </c>
      <c r="I4" s="9">
        <v>22</v>
      </c>
      <c r="J4" s="9">
        <v>127.5</v>
      </c>
      <c r="K4" s="8">
        <v>1191</v>
      </c>
      <c r="L4" s="9">
        <v>13</v>
      </c>
      <c r="M4" s="18">
        <v>91.62</v>
      </c>
      <c r="O4" s="16" t="s">
        <v>128</v>
      </c>
      <c r="P4" s="9" t="s">
        <v>20</v>
      </c>
      <c r="Q4" s="43" t="s">
        <v>22</v>
      </c>
      <c r="R4" s="17">
        <v>697100</v>
      </c>
      <c r="S4" s="10">
        <v>2696</v>
      </c>
      <c r="T4" s="9">
        <v>21</v>
      </c>
      <c r="U4" s="18">
        <v>128.38</v>
      </c>
      <c r="V4" s="8">
        <v>2805</v>
      </c>
      <c r="W4" s="9">
        <v>22</v>
      </c>
      <c r="X4" s="9">
        <v>127.5</v>
      </c>
      <c r="Y4" s="10">
        <v>91.62</v>
      </c>
      <c r="Z4" s="57">
        <v>118.55</v>
      </c>
    </row>
    <row r="5" spans="1:26" x14ac:dyDescent="0.25">
      <c r="A5" s="16" t="s">
        <v>129</v>
      </c>
      <c r="B5" s="9" t="s">
        <v>23</v>
      </c>
      <c r="C5" s="43" t="s">
        <v>22</v>
      </c>
      <c r="D5" s="17">
        <v>609400</v>
      </c>
      <c r="E5" s="10">
        <v>2469</v>
      </c>
      <c r="F5" s="9">
        <v>22</v>
      </c>
      <c r="G5" s="18">
        <v>112.23</v>
      </c>
      <c r="H5" s="8">
        <v>2221</v>
      </c>
      <c r="I5" s="9">
        <v>22</v>
      </c>
      <c r="J5" s="9">
        <v>101</v>
      </c>
      <c r="K5" s="8">
        <v>1802</v>
      </c>
      <c r="L5" s="9">
        <v>19</v>
      </c>
      <c r="M5" s="18">
        <v>94.84</v>
      </c>
      <c r="O5" s="16" t="s">
        <v>129</v>
      </c>
      <c r="P5" s="9" t="s">
        <v>23</v>
      </c>
      <c r="Q5" s="43" t="s">
        <v>22</v>
      </c>
      <c r="R5" s="17">
        <v>609400</v>
      </c>
      <c r="S5" s="10">
        <v>2469</v>
      </c>
      <c r="T5" s="9">
        <v>22</v>
      </c>
      <c r="U5" s="18">
        <v>112.23</v>
      </c>
      <c r="V5" s="8">
        <v>2221</v>
      </c>
      <c r="W5" s="9">
        <v>22</v>
      </c>
      <c r="X5" s="9">
        <v>101</v>
      </c>
      <c r="Y5" s="10">
        <v>94.84</v>
      </c>
      <c r="Z5" s="11">
        <v>108.14</v>
      </c>
    </row>
    <row r="6" spans="1:26" x14ac:dyDescent="0.25">
      <c r="A6" s="16" t="s">
        <v>55</v>
      </c>
      <c r="B6" s="9" t="s">
        <v>31</v>
      </c>
      <c r="C6" s="44" t="s">
        <v>22</v>
      </c>
      <c r="D6" s="17">
        <v>598700</v>
      </c>
      <c r="E6" s="10">
        <v>2205</v>
      </c>
      <c r="F6" s="9">
        <v>20</v>
      </c>
      <c r="G6" s="18">
        <v>110.25</v>
      </c>
      <c r="H6" s="9">
        <v>754</v>
      </c>
      <c r="I6" s="9">
        <v>12</v>
      </c>
      <c r="J6" s="9">
        <v>62.8</v>
      </c>
      <c r="K6" s="8">
        <v>57</v>
      </c>
      <c r="L6" s="9">
        <v>1</v>
      </c>
      <c r="M6" s="18">
        <v>57</v>
      </c>
      <c r="O6" s="16" t="s">
        <v>55</v>
      </c>
      <c r="P6" s="9" t="s">
        <v>31</v>
      </c>
      <c r="Q6" s="44" t="s">
        <v>22</v>
      </c>
      <c r="R6" s="17">
        <v>598700</v>
      </c>
      <c r="S6" s="10">
        <v>2205</v>
      </c>
      <c r="T6" s="9">
        <v>20</v>
      </c>
      <c r="U6" s="18">
        <v>110.25</v>
      </c>
      <c r="V6" s="9">
        <v>754</v>
      </c>
      <c r="W6" s="9">
        <v>12</v>
      </c>
      <c r="X6" s="9">
        <v>62.8</v>
      </c>
      <c r="Y6" s="10">
        <v>57</v>
      </c>
      <c r="Z6" s="11"/>
    </row>
    <row r="7" spans="1:26" x14ac:dyDescent="0.25">
      <c r="A7" s="16" t="s">
        <v>53</v>
      </c>
      <c r="B7" s="9" t="s">
        <v>32</v>
      </c>
      <c r="C7" s="43" t="s">
        <v>22</v>
      </c>
      <c r="D7" s="17">
        <v>541300</v>
      </c>
      <c r="E7" s="10">
        <v>2193</v>
      </c>
      <c r="F7" s="9">
        <v>22</v>
      </c>
      <c r="G7" s="18">
        <v>99.68</v>
      </c>
      <c r="H7" s="8">
        <v>1949</v>
      </c>
      <c r="I7" s="9">
        <v>22</v>
      </c>
      <c r="J7" s="9">
        <v>88.6</v>
      </c>
      <c r="K7" s="8">
        <v>1697</v>
      </c>
      <c r="L7" s="9">
        <v>18</v>
      </c>
      <c r="M7" s="18">
        <v>94.28</v>
      </c>
      <c r="O7" s="16" t="s">
        <v>54</v>
      </c>
      <c r="P7" s="9" t="s">
        <v>21</v>
      </c>
      <c r="Q7" s="44" t="s">
        <v>22</v>
      </c>
      <c r="R7" s="17">
        <v>550600</v>
      </c>
      <c r="S7" s="10">
        <v>1825</v>
      </c>
      <c r="T7" s="9">
        <v>18</v>
      </c>
      <c r="U7" s="18">
        <v>101.39</v>
      </c>
      <c r="V7" s="8">
        <v>1788</v>
      </c>
      <c r="W7" s="9">
        <v>22</v>
      </c>
      <c r="X7" s="9">
        <v>81.3</v>
      </c>
      <c r="Y7" s="10">
        <v>63</v>
      </c>
      <c r="Z7" s="11">
        <v>83.2</v>
      </c>
    </row>
    <row r="8" spans="1:26" ht="14.4" thickBot="1" x14ac:dyDescent="0.3">
      <c r="A8" s="16" t="s">
        <v>130</v>
      </c>
      <c r="B8" s="9" t="s">
        <v>19</v>
      </c>
      <c r="C8" s="43" t="s">
        <v>22</v>
      </c>
      <c r="D8" s="17">
        <v>501100</v>
      </c>
      <c r="E8" s="10">
        <v>2030</v>
      </c>
      <c r="F8" s="9">
        <v>22</v>
      </c>
      <c r="G8" s="18">
        <v>92.27</v>
      </c>
      <c r="H8" s="8">
        <v>2325</v>
      </c>
      <c r="I8" s="9">
        <v>22</v>
      </c>
      <c r="J8" s="9">
        <v>105.7</v>
      </c>
      <c r="K8" s="8">
        <v>2161</v>
      </c>
      <c r="L8" s="9">
        <v>22</v>
      </c>
      <c r="M8" s="18">
        <v>98.23</v>
      </c>
      <c r="O8" s="16" t="s">
        <v>53</v>
      </c>
      <c r="P8" s="9" t="s">
        <v>32</v>
      </c>
      <c r="Q8" s="43" t="s">
        <v>22</v>
      </c>
      <c r="R8" s="17">
        <v>541300</v>
      </c>
      <c r="S8" s="10">
        <v>2193</v>
      </c>
      <c r="T8" s="9">
        <v>22</v>
      </c>
      <c r="U8" s="18">
        <v>99.68</v>
      </c>
      <c r="V8" s="8">
        <v>1949</v>
      </c>
      <c r="W8" s="9">
        <v>22</v>
      </c>
      <c r="X8" s="9">
        <v>88.6</v>
      </c>
      <c r="Y8" s="10">
        <v>94.28</v>
      </c>
      <c r="Z8" s="11">
        <v>50</v>
      </c>
    </row>
    <row r="9" spans="1:26" x14ac:dyDescent="0.25">
      <c r="A9" s="16" t="s">
        <v>54</v>
      </c>
      <c r="B9" s="9" t="s">
        <v>21</v>
      </c>
      <c r="C9" s="44" t="s">
        <v>22</v>
      </c>
      <c r="D9" s="17">
        <v>550600</v>
      </c>
      <c r="E9" s="10">
        <v>1825</v>
      </c>
      <c r="F9" s="9">
        <v>18</v>
      </c>
      <c r="G9" s="18">
        <v>101.39</v>
      </c>
      <c r="H9" s="8">
        <v>1788</v>
      </c>
      <c r="I9" s="9">
        <v>22</v>
      </c>
      <c r="J9" s="9">
        <v>81.3</v>
      </c>
      <c r="K9" s="9">
        <v>63</v>
      </c>
      <c r="L9" s="9">
        <v>1</v>
      </c>
      <c r="M9" s="18">
        <v>63</v>
      </c>
      <c r="O9" s="20" t="s">
        <v>29</v>
      </c>
      <c r="P9" s="1"/>
      <c r="Q9" s="1"/>
      <c r="R9" s="1"/>
      <c r="S9" s="1"/>
      <c r="T9" s="1"/>
      <c r="U9" s="1"/>
      <c r="V9" s="1"/>
      <c r="W9" s="1"/>
      <c r="X9" s="1"/>
      <c r="Y9" s="1"/>
      <c r="Z9" s="30"/>
    </row>
    <row r="10" spans="1:26" x14ac:dyDescent="0.25">
      <c r="A10" s="16" t="s">
        <v>131</v>
      </c>
      <c r="B10" s="9" t="s">
        <v>15</v>
      </c>
      <c r="C10" s="43" t="s">
        <v>22</v>
      </c>
      <c r="D10" s="17">
        <v>503600</v>
      </c>
      <c r="E10" s="10">
        <v>1762</v>
      </c>
      <c r="F10" s="9">
        <v>19</v>
      </c>
      <c r="G10" s="18">
        <v>92.74</v>
      </c>
      <c r="H10" s="8">
        <v>1732</v>
      </c>
      <c r="I10" s="9">
        <v>17</v>
      </c>
      <c r="J10" s="9">
        <v>101.9</v>
      </c>
      <c r="K10" s="8">
        <v>2094</v>
      </c>
      <c r="L10" s="9">
        <v>22</v>
      </c>
      <c r="M10" s="18">
        <v>95.18</v>
      </c>
      <c r="O10" s="16" t="s">
        <v>52</v>
      </c>
      <c r="P10" s="9" t="s">
        <v>8</v>
      </c>
      <c r="Q10" s="43" t="s">
        <v>22</v>
      </c>
      <c r="R10" s="17">
        <v>517400</v>
      </c>
      <c r="S10" s="10">
        <v>1715</v>
      </c>
      <c r="T10" s="9">
        <v>18</v>
      </c>
      <c r="U10" s="18">
        <v>95.28</v>
      </c>
      <c r="V10" s="9"/>
      <c r="W10" s="9">
        <v>0</v>
      </c>
      <c r="X10" s="9">
        <v>0</v>
      </c>
      <c r="Y10" s="18"/>
      <c r="Z10" s="19"/>
    </row>
    <row r="11" spans="1:26" x14ac:dyDescent="0.25">
      <c r="A11" s="16" t="s">
        <v>52</v>
      </c>
      <c r="B11" s="9" t="s">
        <v>8</v>
      </c>
      <c r="C11" s="43" t="s">
        <v>22</v>
      </c>
      <c r="D11" s="17">
        <v>517400</v>
      </c>
      <c r="E11" s="10">
        <v>1715</v>
      </c>
      <c r="F11" s="9">
        <v>18</v>
      </c>
      <c r="G11" s="18">
        <v>95.28</v>
      </c>
      <c r="H11" s="9"/>
      <c r="I11" s="9">
        <v>0</v>
      </c>
      <c r="J11" s="9">
        <v>0</v>
      </c>
      <c r="K11" s="8"/>
      <c r="L11" s="9"/>
      <c r="M11" s="18">
        <v>0</v>
      </c>
      <c r="O11" s="16" t="s">
        <v>132</v>
      </c>
      <c r="P11" s="9" t="s">
        <v>15</v>
      </c>
      <c r="Q11" s="43" t="s">
        <v>37</v>
      </c>
      <c r="R11" s="17">
        <v>417000</v>
      </c>
      <c r="S11" s="10">
        <v>1152</v>
      </c>
      <c r="T11" s="9">
        <v>15</v>
      </c>
      <c r="U11" s="18">
        <v>76.8</v>
      </c>
      <c r="V11" s="9">
        <v>731</v>
      </c>
      <c r="W11" s="9">
        <v>10</v>
      </c>
      <c r="X11" s="9">
        <v>73.099999999999994</v>
      </c>
      <c r="Y11" s="10">
        <v>0</v>
      </c>
      <c r="Z11" s="11">
        <v>69.260000000000005</v>
      </c>
    </row>
    <row r="12" spans="1:26" ht="14.4" thickBot="1" x14ac:dyDescent="0.3">
      <c r="A12" s="39"/>
      <c r="B12" s="35"/>
      <c r="C12" s="33"/>
      <c r="D12" s="48"/>
      <c r="E12" s="46"/>
      <c r="F12" s="35"/>
      <c r="G12" s="35"/>
      <c r="H12" s="35"/>
      <c r="I12" s="35"/>
      <c r="J12" s="36"/>
      <c r="K12" s="35"/>
      <c r="L12" s="45"/>
      <c r="M12" s="51"/>
      <c r="O12" s="39"/>
      <c r="P12" s="32"/>
      <c r="Q12" s="33"/>
      <c r="R12" s="34"/>
      <c r="S12" s="34"/>
      <c r="T12" s="35"/>
      <c r="U12" s="45"/>
      <c r="V12" s="35"/>
      <c r="W12" s="35"/>
      <c r="X12" s="36"/>
      <c r="Y12" s="51"/>
      <c r="Z12" s="50"/>
    </row>
  </sheetData>
  <sortState xmlns:xlrd2="http://schemas.microsoft.com/office/spreadsheetml/2017/richdata2" ref="P3:Z8">
    <sortCondition descending="1" ref="X3:X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DBD19-EC9D-4FF9-9853-DA7C8EBEA228}">
  <dimension ref="A1:Z35"/>
  <sheetViews>
    <sheetView workbookViewId="0">
      <selection activeCell="D2" sqref="D2"/>
    </sheetView>
  </sheetViews>
  <sheetFormatPr defaultRowHeight="13.8" x14ac:dyDescent="0.25"/>
  <cols>
    <col min="1" max="1" width="17.3984375" customWidth="1"/>
    <col min="2" max="2" width="7.3984375" bestFit="1" customWidth="1"/>
    <col min="3" max="3" width="4.8984375" customWidth="1"/>
    <col min="4" max="4" width="7.69921875" bestFit="1" customWidth="1"/>
    <col min="5" max="5" width="5.59765625" customWidth="1"/>
    <col min="6" max="6" width="5.19921875" customWidth="1"/>
    <col min="7" max="7" width="5.5" customWidth="1"/>
    <col min="8" max="8" width="5" bestFit="1" customWidth="1"/>
    <col min="9" max="9" width="4.59765625" customWidth="1"/>
    <col min="10" max="10" width="5.3984375" bestFit="1" customWidth="1"/>
    <col min="11" max="11" width="6.09765625" customWidth="1"/>
    <col min="12" max="12" width="4.8984375" customWidth="1"/>
    <col min="13" max="13" width="5.5" bestFit="1" customWidth="1"/>
    <col min="14" max="14" width="2.69921875" customWidth="1"/>
    <col min="15" max="15" width="23.09765625" customWidth="1"/>
    <col min="16" max="16" width="7.3984375" bestFit="1" customWidth="1"/>
    <col min="17" max="17" width="4.8984375" customWidth="1"/>
    <col min="18" max="18" width="7.69921875" bestFit="1" customWidth="1"/>
    <col min="19" max="19" width="5.3984375" bestFit="1" customWidth="1"/>
    <col min="20" max="20" width="6" bestFit="1" customWidth="1"/>
    <col min="21" max="21" width="5.5" bestFit="1" customWidth="1"/>
    <col min="22" max="22" width="5" customWidth="1"/>
    <col min="23" max="24" width="5.3984375" bestFit="1" customWidth="1"/>
    <col min="25" max="26" width="4.59765625" bestFit="1" customWidth="1"/>
  </cols>
  <sheetData>
    <row r="1" spans="1:26" ht="14.4" thickBot="1" x14ac:dyDescent="0.3">
      <c r="A1" s="2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O1" s="27" t="s">
        <v>89</v>
      </c>
      <c r="P1" s="28"/>
      <c r="Q1" s="28"/>
      <c r="R1" s="28"/>
      <c r="S1" s="28"/>
      <c r="T1" s="28"/>
      <c r="U1" s="28"/>
      <c r="V1" s="28"/>
      <c r="W1" s="28"/>
      <c r="X1" s="28"/>
      <c r="Y1" s="29"/>
      <c r="Z1" s="29"/>
    </row>
    <row r="2" spans="1:26" ht="26.4" x14ac:dyDescent="0.25">
      <c r="A2" s="13" t="s">
        <v>0</v>
      </c>
      <c r="B2" s="14" t="s">
        <v>1</v>
      </c>
      <c r="C2" s="26" t="s">
        <v>36</v>
      </c>
      <c r="D2" s="23" t="s">
        <v>73</v>
      </c>
      <c r="E2" s="21" t="s">
        <v>34</v>
      </c>
      <c r="F2" s="21" t="s">
        <v>43</v>
      </c>
      <c r="G2" s="21" t="s">
        <v>35</v>
      </c>
      <c r="H2" s="21" t="s">
        <v>2</v>
      </c>
      <c r="I2" s="21" t="s">
        <v>38</v>
      </c>
      <c r="J2" s="21" t="s">
        <v>42</v>
      </c>
      <c r="K2" s="21" t="s">
        <v>33</v>
      </c>
      <c r="L2" s="21" t="s">
        <v>39</v>
      </c>
      <c r="M2" s="37" t="s">
        <v>40</v>
      </c>
      <c r="O2" s="13" t="s">
        <v>0</v>
      </c>
      <c r="P2" s="14" t="s">
        <v>1</v>
      </c>
      <c r="Q2" s="26" t="s">
        <v>36</v>
      </c>
      <c r="R2" s="23" t="s">
        <v>73</v>
      </c>
      <c r="S2" s="21" t="s">
        <v>34</v>
      </c>
      <c r="T2" s="21" t="s">
        <v>43</v>
      </c>
      <c r="U2" s="21" t="s">
        <v>35</v>
      </c>
      <c r="V2" s="21" t="s">
        <v>2</v>
      </c>
      <c r="W2" s="21" t="s">
        <v>38</v>
      </c>
      <c r="X2" s="21" t="s">
        <v>42</v>
      </c>
      <c r="Y2" s="21" t="s">
        <v>40</v>
      </c>
      <c r="Z2" s="22" t="s">
        <v>41</v>
      </c>
    </row>
    <row r="3" spans="1:26" x14ac:dyDescent="0.25">
      <c r="A3" s="16" t="s">
        <v>56</v>
      </c>
      <c r="B3" s="9" t="s">
        <v>14</v>
      </c>
      <c r="C3" s="43" t="s">
        <v>17</v>
      </c>
      <c r="D3" s="17">
        <v>547200</v>
      </c>
      <c r="E3" s="10">
        <v>2217</v>
      </c>
      <c r="F3" s="9">
        <v>22</v>
      </c>
      <c r="G3" s="18">
        <v>100.77</v>
      </c>
      <c r="H3" s="8">
        <v>1581</v>
      </c>
      <c r="I3" s="9">
        <v>18</v>
      </c>
      <c r="J3" s="9">
        <v>87.8</v>
      </c>
      <c r="K3" s="8">
        <v>1479</v>
      </c>
      <c r="L3" s="9">
        <v>17</v>
      </c>
      <c r="M3" s="60">
        <v>87</v>
      </c>
      <c r="O3" s="16" t="s">
        <v>64</v>
      </c>
      <c r="P3" s="9" t="s">
        <v>11</v>
      </c>
      <c r="Q3" s="44" t="s">
        <v>17</v>
      </c>
      <c r="R3" s="17">
        <v>604100</v>
      </c>
      <c r="S3" s="10">
        <v>1780</v>
      </c>
      <c r="T3" s="9">
        <v>16</v>
      </c>
      <c r="U3" s="18">
        <v>111.25</v>
      </c>
      <c r="V3" s="8">
        <v>2197</v>
      </c>
      <c r="W3" s="9">
        <v>22</v>
      </c>
      <c r="X3" s="9">
        <v>99.9</v>
      </c>
      <c r="Y3" s="10">
        <v>97.6</v>
      </c>
      <c r="Z3" s="11">
        <v>81.16</v>
      </c>
    </row>
    <row r="4" spans="1:26" x14ac:dyDescent="0.25">
      <c r="A4" s="16" t="s">
        <v>90</v>
      </c>
      <c r="B4" s="9" t="s">
        <v>9</v>
      </c>
      <c r="C4" s="43" t="s">
        <v>17</v>
      </c>
      <c r="D4" s="17">
        <v>510700</v>
      </c>
      <c r="E4" s="10">
        <v>2069</v>
      </c>
      <c r="F4" s="9">
        <v>22</v>
      </c>
      <c r="G4" s="18">
        <v>94.05</v>
      </c>
      <c r="H4" s="8">
        <v>2047</v>
      </c>
      <c r="I4" s="9">
        <v>21</v>
      </c>
      <c r="J4" s="9">
        <v>97.5</v>
      </c>
      <c r="K4" s="8">
        <v>1756</v>
      </c>
      <c r="L4" s="9">
        <v>18</v>
      </c>
      <c r="M4" s="60">
        <v>97.56</v>
      </c>
      <c r="O4" s="16" t="s">
        <v>56</v>
      </c>
      <c r="P4" s="9" t="s">
        <v>14</v>
      </c>
      <c r="Q4" s="43" t="s">
        <v>17</v>
      </c>
      <c r="R4" s="17">
        <v>547200</v>
      </c>
      <c r="S4" s="10">
        <v>2217</v>
      </c>
      <c r="T4" s="9">
        <v>22</v>
      </c>
      <c r="U4" s="18">
        <v>100.77</v>
      </c>
      <c r="V4" s="8">
        <v>1581</v>
      </c>
      <c r="W4" s="9">
        <v>18</v>
      </c>
      <c r="X4" s="9">
        <v>87.8</v>
      </c>
      <c r="Y4" s="10">
        <v>87</v>
      </c>
      <c r="Z4" s="11">
        <v>78.59</v>
      </c>
    </row>
    <row r="5" spans="1:26" x14ac:dyDescent="0.25">
      <c r="A5" s="16" t="s">
        <v>57</v>
      </c>
      <c r="B5" s="9" t="s">
        <v>13</v>
      </c>
      <c r="C5" s="44" t="s">
        <v>24</v>
      </c>
      <c r="D5" s="17">
        <v>519500</v>
      </c>
      <c r="E5" s="10">
        <v>2009</v>
      </c>
      <c r="F5" s="9">
        <v>21</v>
      </c>
      <c r="G5" s="18">
        <v>95.67</v>
      </c>
      <c r="H5" s="8">
        <v>1925</v>
      </c>
      <c r="I5" s="9">
        <v>18</v>
      </c>
      <c r="J5" s="9">
        <v>106.9</v>
      </c>
      <c r="K5" s="8">
        <v>1607</v>
      </c>
      <c r="L5" s="9">
        <v>14</v>
      </c>
      <c r="M5" s="60">
        <v>114.79</v>
      </c>
      <c r="O5" s="16" t="s">
        <v>58</v>
      </c>
      <c r="P5" s="9" t="s">
        <v>10</v>
      </c>
      <c r="Q5" s="44" t="s">
        <v>17</v>
      </c>
      <c r="R5" s="17">
        <v>543000</v>
      </c>
      <c r="S5" s="10">
        <v>2000</v>
      </c>
      <c r="T5" s="9">
        <v>20</v>
      </c>
      <c r="U5" s="18">
        <v>100</v>
      </c>
      <c r="V5" s="8">
        <v>2181</v>
      </c>
      <c r="W5" s="9">
        <v>21</v>
      </c>
      <c r="X5" s="9">
        <v>103.9</v>
      </c>
      <c r="Y5" s="10">
        <v>119.32</v>
      </c>
      <c r="Z5" s="11">
        <v>108.14</v>
      </c>
    </row>
    <row r="6" spans="1:26" x14ac:dyDescent="0.25">
      <c r="A6" s="16" t="s">
        <v>58</v>
      </c>
      <c r="B6" s="9" t="s">
        <v>10</v>
      </c>
      <c r="C6" s="44" t="s">
        <v>17</v>
      </c>
      <c r="D6" s="17">
        <v>543000</v>
      </c>
      <c r="E6" s="10">
        <v>2000</v>
      </c>
      <c r="F6" s="9">
        <v>20</v>
      </c>
      <c r="G6" s="18">
        <v>100</v>
      </c>
      <c r="H6" s="8">
        <v>2181</v>
      </c>
      <c r="I6" s="9">
        <v>21</v>
      </c>
      <c r="J6" s="9">
        <v>103.9</v>
      </c>
      <c r="K6" s="8">
        <v>2625</v>
      </c>
      <c r="L6" s="9">
        <v>22</v>
      </c>
      <c r="M6" s="60">
        <v>119.32</v>
      </c>
      <c r="O6" s="16" t="s">
        <v>57</v>
      </c>
      <c r="P6" s="9" t="s">
        <v>13</v>
      </c>
      <c r="Q6" s="44" t="s">
        <v>24</v>
      </c>
      <c r="R6" s="17">
        <v>519500</v>
      </c>
      <c r="S6" s="10">
        <v>2009</v>
      </c>
      <c r="T6" s="9">
        <v>21</v>
      </c>
      <c r="U6" s="18">
        <v>95.67</v>
      </c>
      <c r="V6" s="8">
        <v>1925</v>
      </c>
      <c r="W6" s="9">
        <v>18</v>
      </c>
      <c r="X6" s="9">
        <v>106.9</v>
      </c>
      <c r="Y6" s="10">
        <v>114.79</v>
      </c>
      <c r="Z6" s="11">
        <v>114.07</v>
      </c>
    </row>
    <row r="7" spans="1:26" x14ac:dyDescent="0.25">
      <c r="A7" s="16" t="s">
        <v>59</v>
      </c>
      <c r="B7" s="9" t="s">
        <v>23</v>
      </c>
      <c r="C7" s="44" t="s">
        <v>17</v>
      </c>
      <c r="D7" s="17">
        <v>493400</v>
      </c>
      <c r="E7" s="10">
        <v>1999</v>
      </c>
      <c r="F7" s="9">
        <v>22</v>
      </c>
      <c r="G7" s="18">
        <v>90.86</v>
      </c>
      <c r="H7" s="8">
        <v>1858</v>
      </c>
      <c r="I7" s="9">
        <v>22</v>
      </c>
      <c r="J7" s="9">
        <v>84.5</v>
      </c>
      <c r="K7" s="8">
        <v>1706</v>
      </c>
      <c r="L7" s="9">
        <v>19</v>
      </c>
      <c r="M7" s="60">
        <v>89.79</v>
      </c>
      <c r="O7" s="16" t="s">
        <v>90</v>
      </c>
      <c r="P7" s="9" t="s">
        <v>9</v>
      </c>
      <c r="Q7" s="43" t="s">
        <v>17</v>
      </c>
      <c r="R7" s="17">
        <v>510700</v>
      </c>
      <c r="S7" s="10">
        <v>2069</v>
      </c>
      <c r="T7" s="9">
        <v>22</v>
      </c>
      <c r="U7" s="18">
        <v>94.05</v>
      </c>
      <c r="V7" s="8">
        <v>2047</v>
      </c>
      <c r="W7" s="9">
        <v>21</v>
      </c>
      <c r="X7" s="9">
        <v>97.5</v>
      </c>
      <c r="Y7" s="10">
        <v>97.56</v>
      </c>
      <c r="Z7" s="11">
        <v>79.650000000000006</v>
      </c>
    </row>
    <row r="8" spans="1:26" x14ac:dyDescent="0.25">
      <c r="A8" s="16" t="s">
        <v>26</v>
      </c>
      <c r="B8" s="9" t="s">
        <v>13</v>
      </c>
      <c r="C8" s="43" t="s">
        <v>24</v>
      </c>
      <c r="D8" s="17">
        <v>465000</v>
      </c>
      <c r="E8" s="10">
        <v>1884</v>
      </c>
      <c r="F8" s="9">
        <v>22</v>
      </c>
      <c r="G8" s="18">
        <v>85.64</v>
      </c>
      <c r="H8" s="8">
        <v>2037</v>
      </c>
      <c r="I8" s="9">
        <v>20</v>
      </c>
      <c r="J8" s="9">
        <v>101.8</v>
      </c>
      <c r="K8" s="8">
        <v>1637</v>
      </c>
      <c r="L8" s="9">
        <v>19</v>
      </c>
      <c r="M8" s="60">
        <v>86.16</v>
      </c>
      <c r="O8" s="16" t="s">
        <v>91</v>
      </c>
      <c r="P8" s="9" t="s">
        <v>11</v>
      </c>
      <c r="Q8" s="43" t="s">
        <v>24</v>
      </c>
      <c r="R8" s="17">
        <v>510100</v>
      </c>
      <c r="S8" s="10">
        <v>1503</v>
      </c>
      <c r="T8" s="9">
        <v>16</v>
      </c>
      <c r="U8" s="18">
        <v>93.94</v>
      </c>
      <c r="V8" s="9">
        <v>508</v>
      </c>
      <c r="W8" s="9">
        <v>7</v>
      </c>
      <c r="X8" s="9">
        <v>72.599999999999994</v>
      </c>
      <c r="Y8" s="10">
        <v>96.06</v>
      </c>
      <c r="Z8" s="11">
        <v>90.43</v>
      </c>
    </row>
    <row r="9" spans="1:26" x14ac:dyDescent="0.25">
      <c r="A9" s="16" t="s">
        <v>61</v>
      </c>
      <c r="B9" s="9" t="s">
        <v>6</v>
      </c>
      <c r="C9" s="43" t="s">
        <v>24</v>
      </c>
      <c r="D9" s="17">
        <v>458900</v>
      </c>
      <c r="E9" s="10">
        <v>1859</v>
      </c>
      <c r="F9" s="9">
        <v>22</v>
      </c>
      <c r="G9" s="18">
        <v>84.5</v>
      </c>
      <c r="H9" s="8">
        <v>1564</v>
      </c>
      <c r="I9" s="9">
        <v>18</v>
      </c>
      <c r="J9" s="9">
        <v>86.9</v>
      </c>
      <c r="K9" s="8">
        <v>1520</v>
      </c>
      <c r="L9" s="9">
        <v>21</v>
      </c>
      <c r="M9" s="60">
        <v>72.38</v>
      </c>
      <c r="O9" s="16" t="s">
        <v>62</v>
      </c>
      <c r="P9" s="9" t="s">
        <v>11</v>
      </c>
      <c r="Q9" s="43" t="s">
        <v>24</v>
      </c>
      <c r="R9" s="17">
        <v>503900</v>
      </c>
      <c r="S9" s="10">
        <v>1856</v>
      </c>
      <c r="T9" s="9">
        <v>20</v>
      </c>
      <c r="U9" s="18">
        <v>92.8</v>
      </c>
      <c r="V9" s="8">
        <v>1300</v>
      </c>
      <c r="W9" s="9">
        <v>16</v>
      </c>
      <c r="X9" s="9">
        <v>81.2</v>
      </c>
      <c r="Y9" s="10">
        <v>89.11</v>
      </c>
      <c r="Z9" s="11">
        <v>71</v>
      </c>
    </row>
    <row r="10" spans="1:26" x14ac:dyDescent="0.25">
      <c r="A10" s="16" t="s">
        <v>62</v>
      </c>
      <c r="B10" s="9" t="s">
        <v>11</v>
      </c>
      <c r="C10" s="43" t="s">
        <v>24</v>
      </c>
      <c r="D10" s="17">
        <v>503900</v>
      </c>
      <c r="E10" s="10">
        <v>1856</v>
      </c>
      <c r="F10" s="9">
        <v>20</v>
      </c>
      <c r="G10" s="18">
        <v>92.8</v>
      </c>
      <c r="H10" s="8">
        <v>1300</v>
      </c>
      <c r="I10" s="9">
        <v>16</v>
      </c>
      <c r="J10" s="9">
        <v>81.2</v>
      </c>
      <c r="K10" s="8">
        <v>1604</v>
      </c>
      <c r="L10" s="9">
        <v>18</v>
      </c>
      <c r="M10" s="60">
        <v>89.11</v>
      </c>
      <c r="O10" s="16" t="s">
        <v>59</v>
      </c>
      <c r="P10" s="9" t="s">
        <v>23</v>
      </c>
      <c r="Q10" s="44" t="s">
        <v>17</v>
      </c>
      <c r="R10" s="17">
        <v>493400</v>
      </c>
      <c r="S10" s="10">
        <v>1999</v>
      </c>
      <c r="T10" s="9">
        <v>22</v>
      </c>
      <c r="U10" s="18">
        <v>90.86</v>
      </c>
      <c r="V10" s="8">
        <v>1858</v>
      </c>
      <c r="W10" s="9">
        <v>22</v>
      </c>
      <c r="X10" s="9">
        <v>84.5</v>
      </c>
      <c r="Y10" s="10">
        <v>89.79</v>
      </c>
      <c r="Z10" s="11">
        <v>94.5</v>
      </c>
    </row>
    <row r="11" spans="1:26" x14ac:dyDescent="0.25">
      <c r="A11" s="16" t="s">
        <v>100</v>
      </c>
      <c r="B11" s="9" t="s">
        <v>32</v>
      </c>
      <c r="C11" s="44" t="s">
        <v>17</v>
      </c>
      <c r="D11" s="17">
        <v>443800</v>
      </c>
      <c r="E11" s="10">
        <v>1798</v>
      </c>
      <c r="F11" s="9">
        <v>22</v>
      </c>
      <c r="G11" s="18">
        <v>81.73</v>
      </c>
      <c r="H11" s="9">
        <v>300</v>
      </c>
      <c r="I11" s="9">
        <v>5</v>
      </c>
      <c r="J11" s="9">
        <v>60</v>
      </c>
      <c r="K11" s="8">
        <v>374</v>
      </c>
      <c r="L11" s="9">
        <v>8</v>
      </c>
      <c r="M11" s="60">
        <v>46.75</v>
      </c>
      <c r="O11" s="16" t="s">
        <v>92</v>
      </c>
      <c r="P11" s="9" t="s">
        <v>10</v>
      </c>
      <c r="Q11" s="43" t="s">
        <v>24</v>
      </c>
      <c r="R11" s="17">
        <v>477900</v>
      </c>
      <c r="S11" s="10">
        <v>1584</v>
      </c>
      <c r="T11" s="9">
        <v>18</v>
      </c>
      <c r="U11" s="18">
        <v>88</v>
      </c>
      <c r="V11" s="8">
        <v>1775</v>
      </c>
      <c r="W11" s="9">
        <v>20</v>
      </c>
      <c r="X11" s="9">
        <v>88.8</v>
      </c>
      <c r="Y11" s="10">
        <v>85.95</v>
      </c>
      <c r="Z11" s="11">
        <v>64.930000000000007</v>
      </c>
    </row>
    <row r="12" spans="1:26" x14ac:dyDescent="0.25">
      <c r="A12" s="16" t="s">
        <v>101</v>
      </c>
      <c r="B12" s="9" t="s">
        <v>20</v>
      </c>
      <c r="C12" s="44" t="s">
        <v>24</v>
      </c>
      <c r="D12" s="17">
        <v>441300</v>
      </c>
      <c r="E12" s="10">
        <v>1788</v>
      </c>
      <c r="F12" s="9">
        <v>22</v>
      </c>
      <c r="G12" s="18">
        <v>81.27</v>
      </c>
      <c r="H12" s="8">
        <v>1712</v>
      </c>
      <c r="I12" s="9">
        <v>21</v>
      </c>
      <c r="J12" s="9">
        <v>81.5</v>
      </c>
      <c r="K12" s="8">
        <v>1734</v>
      </c>
      <c r="L12" s="9">
        <v>22</v>
      </c>
      <c r="M12" s="60">
        <v>78.819999999999993</v>
      </c>
      <c r="O12" s="16" t="s">
        <v>93</v>
      </c>
      <c r="P12" s="9" t="s">
        <v>3</v>
      </c>
      <c r="Q12" s="43" t="s">
        <v>24</v>
      </c>
      <c r="R12" s="17">
        <v>473800</v>
      </c>
      <c r="S12" s="10">
        <v>1396</v>
      </c>
      <c r="T12" s="9">
        <v>16</v>
      </c>
      <c r="U12" s="18">
        <v>87.25</v>
      </c>
      <c r="V12" s="8">
        <v>1492</v>
      </c>
      <c r="W12" s="9">
        <v>17</v>
      </c>
      <c r="X12" s="9">
        <v>87.8</v>
      </c>
      <c r="Y12" s="10">
        <v>79</v>
      </c>
      <c r="Z12" s="11">
        <v>75.650000000000006</v>
      </c>
    </row>
    <row r="13" spans="1:26" x14ac:dyDescent="0.25">
      <c r="A13" s="16" t="s">
        <v>98</v>
      </c>
      <c r="B13" s="9" t="s">
        <v>13</v>
      </c>
      <c r="C13" s="44" t="s">
        <v>24</v>
      </c>
      <c r="D13" s="17">
        <v>462400</v>
      </c>
      <c r="E13" s="10">
        <v>1788</v>
      </c>
      <c r="F13" s="9">
        <v>21</v>
      </c>
      <c r="G13" s="18">
        <v>85.14</v>
      </c>
      <c r="H13" s="8">
        <v>1310</v>
      </c>
      <c r="I13" s="9">
        <v>17</v>
      </c>
      <c r="J13" s="9">
        <v>77.099999999999994</v>
      </c>
      <c r="K13" s="8">
        <v>1995</v>
      </c>
      <c r="L13" s="9">
        <v>22</v>
      </c>
      <c r="M13" s="60">
        <v>90.68</v>
      </c>
      <c r="O13" s="16" t="s">
        <v>94</v>
      </c>
      <c r="P13" s="9" t="s">
        <v>9</v>
      </c>
      <c r="Q13" s="44" t="s">
        <v>95</v>
      </c>
      <c r="R13" s="17">
        <v>467800</v>
      </c>
      <c r="S13" s="10">
        <v>1723</v>
      </c>
      <c r="T13" s="9">
        <v>20</v>
      </c>
      <c r="U13" s="18">
        <v>86.15</v>
      </c>
      <c r="V13" s="9">
        <v>240</v>
      </c>
      <c r="W13" s="9">
        <v>4</v>
      </c>
      <c r="X13" s="9">
        <v>60</v>
      </c>
      <c r="Y13" s="10">
        <v>32</v>
      </c>
      <c r="Z13" s="11">
        <v>0</v>
      </c>
    </row>
    <row r="14" spans="1:26" x14ac:dyDescent="0.25">
      <c r="A14" s="16" t="s">
        <v>64</v>
      </c>
      <c r="B14" s="9" t="s">
        <v>11</v>
      </c>
      <c r="C14" s="44" t="s">
        <v>17</v>
      </c>
      <c r="D14" s="17">
        <v>604100</v>
      </c>
      <c r="E14" s="10">
        <v>1780</v>
      </c>
      <c r="F14" s="9">
        <v>16</v>
      </c>
      <c r="G14" s="18">
        <v>111.25</v>
      </c>
      <c r="H14" s="8">
        <v>2197</v>
      </c>
      <c r="I14" s="9">
        <v>22</v>
      </c>
      <c r="J14" s="9">
        <v>99.9</v>
      </c>
      <c r="K14" s="8">
        <v>1464</v>
      </c>
      <c r="L14" s="9">
        <v>15</v>
      </c>
      <c r="M14" s="60">
        <v>97.6</v>
      </c>
      <c r="O14" s="16" t="s">
        <v>96</v>
      </c>
      <c r="P14" s="9" t="s">
        <v>5</v>
      </c>
      <c r="Q14" s="43" t="s">
        <v>17</v>
      </c>
      <c r="R14" s="17">
        <v>465400</v>
      </c>
      <c r="S14" s="10">
        <v>1714</v>
      </c>
      <c r="T14" s="9">
        <v>20</v>
      </c>
      <c r="U14" s="18">
        <v>85.7</v>
      </c>
      <c r="V14" s="8">
        <v>1205</v>
      </c>
      <c r="W14" s="9">
        <v>15</v>
      </c>
      <c r="X14" s="9">
        <v>80.3</v>
      </c>
      <c r="Y14" s="10">
        <v>76.209999999999994</v>
      </c>
      <c r="Z14" s="11">
        <v>72.150000000000006</v>
      </c>
    </row>
    <row r="15" spans="1:26" x14ac:dyDescent="0.25">
      <c r="A15" s="16" t="s">
        <v>102</v>
      </c>
      <c r="B15" s="9" t="s">
        <v>31</v>
      </c>
      <c r="C15" s="43" t="s">
        <v>24</v>
      </c>
      <c r="D15" s="17">
        <v>436400</v>
      </c>
      <c r="E15" s="10">
        <v>1768</v>
      </c>
      <c r="F15" s="9">
        <v>22</v>
      </c>
      <c r="G15" s="18">
        <v>80.36</v>
      </c>
      <c r="H15" s="8">
        <v>1460</v>
      </c>
      <c r="I15" s="9">
        <v>20</v>
      </c>
      <c r="J15" s="9">
        <v>73</v>
      </c>
      <c r="K15" s="8">
        <v>1493</v>
      </c>
      <c r="L15" s="9">
        <v>20</v>
      </c>
      <c r="M15" s="60">
        <v>74.650000000000006</v>
      </c>
      <c r="O15" s="16" t="s">
        <v>26</v>
      </c>
      <c r="P15" s="9" t="s">
        <v>13</v>
      </c>
      <c r="Q15" s="43" t="s">
        <v>24</v>
      </c>
      <c r="R15" s="17">
        <v>465000</v>
      </c>
      <c r="S15" s="10">
        <v>1884</v>
      </c>
      <c r="T15" s="9">
        <v>22</v>
      </c>
      <c r="U15" s="18">
        <v>85.64</v>
      </c>
      <c r="V15" s="8">
        <v>2037</v>
      </c>
      <c r="W15" s="9">
        <v>20</v>
      </c>
      <c r="X15" s="9">
        <v>101.8</v>
      </c>
      <c r="Y15" s="10">
        <v>86.16</v>
      </c>
      <c r="Z15" s="11">
        <v>84.52</v>
      </c>
    </row>
    <row r="16" spans="1:26" x14ac:dyDescent="0.25">
      <c r="A16" s="16" t="s">
        <v>103</v>
      </c>
      <c r="B16" s="9" t="s">
        <v>19</v>
      </c>
      <c r="C16" s="43" t="s">
        <v>24</v>
      </c>
      <c r="D16" s="17">
        <v>433200</v>
      </c>
      <c r="E16" s="10">
        <v>1755</v>
      </c>
      <c r="F16" s="9">
        <v>22</v>
      </c>
      <c r="G16" s="18">
        <v>79.77</v>
      </c>
      <c r="H16" s="9">
        <v>785</v>
      </c>
      <c r="I16" s="9">
        <v>11</v>
      </c>
      <c r="J16" s="9">
        <v>71.400000000000006</v>
      </c>
      <c r="K16" s="8">
        <v>1423</v>
      </c>
      <c r="L16" s="9">
        <v>21</v>
      </c>
      <c r="M16" s="60">
        <v>67.760000000000005</v>
      </c>
      <c r="O16" s="16" t="s">
        <v>97</v>
      </c>
      <c r="P16" s="15" t="s">
        <v>32</v>
      </c>
      <c r="Q16" s="44" t="s">
        <v>17</v>
      </c>
      <c r="R16" s="17">
        <v>463100</v>
      </c>
      <c r="S16" s="10">
        <v>1194</v>
      </c>
      <c r="T16" s="9">
        <v>14</v>
      </c>
      <c r="U16" s="18">
        <v>85.29</v>
      </c>
      <c r="V16" s="8">
        <v>1891</v>
      </c>
      <c r="W16" s="9">
        <v>22</v>
      </c>
      <c r="X16" s="9">
        <v>86</v>
      </c>
      <c r="Y16" s="10">
        <v>84.58</v>
      </c>
      <c r="Z16" s="11">
        <v>0</v>
      </c>
    </row>
    <row r="17" spans="1:26" x14ac:dyDescent="0.25">
      <c r="A17" s="16" t="s">
        <v>104</v>
      </c>
      <c r="B17" s="9" t="s">
        <v>23</v>
      </c>
      <c r="C17" s="43" t="s">
        <v>24</v>
      </c>
      <c r="D17" s="17">
        <v>432000</v>
      </c>
      <c r="E17" s="10">
        <v>1750</v>
      </c>
      <c r="F17" s="9">
        <v>22</v>
      </c>
      <c r="G17" s="18">
        <v>79.55</v>
      </c>
      <c r="H17" s="8">
        <v>1828</v>
      </c>
      <c r="I17" s="9">
        <v>22</v>
      </c>
      <c r="J17" s="9">
        <v>83.1</v>
      </c>
      <c r="K17" s="8">
        <v>1694</v>
      </c>
      <c r="L17" s="9">
        <v>22</v>
      </c>
      <c r="M17" s="60">
        <v>77</v>
      </c>
      <c r="O17" s="16" t="s">
        <v>98</v>
      </c>
      <c r="P17" s="9" t="s">
        <v>13</v>
      </c>
      <c r="Q17" s="44" t="s">
        <v>24</v>
      </c>
      <c r="R17" s="17">
        <v>462400</v>
      </c>
      <c r="S17" s="10">
        <v>1788</v>
      </c>
      <c r="T17" s="9">
        <v>21</v>
      </c>
      <c r="U17" s="18">
        <v>85.14</v>
      </c>
      <c r="V17" s="8">
        <v>1310</v>
      </c>
      <c r="W17" s="9">
        <v>17</v>
      </c>
      <c r="X17" s="9">
        <v>77.099999999999994</v>
      </c>
      <c r="Y17" s="10">
        <v>90.68</v>
      </c>
      <c r="Z17" s="11">
        <v>95.71</v>
      </c>
    </row>
    <row r="18" spans="1:26" x14ac:dyDescent="0.25">
      <c r="A18" s="16" t="s">
        <v>105</v>
      </c>
      <c r="B18" s="9" t="s">
        <v>9</v>
      </c>
      <c r="C18" s="43" t="s">
        <v>24</v>
      </c>
      <c r="D18" s="17">
        <v>426000</v>
      </c>
      <c r="E18" s="10">
        <v>1726</v>
      </c>
      <c r="F18" s="9">
        <v>22</v>
      </c>
      <c r="G18" s="18">
        <v>78.45</v>
      </c>
      <c r="H18" s="9">
        <v>104</v>
      </c>
      <c r="I18" s="9">
        <v>1</v>
      </c>
      <c r="J18" s="9">
        <v>104</v>
      </c>
      <c r="K18" s="8">
        <v>1516</v>
      </c>
      <c r="L18" s="9">
        <v>20</v>
      </c>
      <c r="M18" s="60">
        <v>75.8</v>
      </c>
      <c r="O18" s="16" t="s">
        <v>99</v>
      </c>
      <c r="P18" s="9" t="s">
        <v>8</v>
      </c>
      <c r="Q18" s="43" t="s">
        <v>24</v>
      </c>
      <c r="R18" s="17">
        <v>459900</v>
      </c>
      <c r="S18" s="10">
        <v>1355</v>
      </c>
      <c r="T18" s="9">
        <v>16</v>
      </c>
      <c r="U18" s="18">
        <v>84.69</v>
      </c>
      <c r="V18" s="8">
        <v>1368</v>
      </c>
      <c r="W18" s="9">
        <v>17</v>
      </c>
      <c r="X18" s="9">
        <v>80.5</v>
      </c>
      <c r="Y18" s="10">
        <v>85.65</v>
      </c>
      <c r="Z18" s="11">
        <v>87.48</v>
      </c>
    </row>
    <row r="19" spans="1:26" ht="14.4" thickBot="1" x14ac:dyDescent="0.3">
      <c r="A19" s="67"/>
      <c r="B19" s="34"/>
      <c r="C19" s="68"/>
      <c r="D19" s="34"/>
      <c r="E19" s="34"/>
      <c r="F19" s="34"/>
      <c r="G19" s="34"/>
      <c r="H19" s="34"/>
      <c r="I19" s="34"/>
      <c r="J19" s="34"/>
      <c r="K19" s="34"/>
      <c r="L19" s="34"/>
      <c r="M19" s="69"/>
      <c r="O19" s="70"/>
      <c r="P19" s="71"/>
      <c r="Q19" s="72"/>
      <c r="R19" s="73"/>
      <c r="S19" s="73"/>
      <c r="T19" s="74"/>
      <c r="U19" s="75"/>
      <c r="V19" s="76"/>
      <c r="W19" s="74"/>
      <c r="X19" s="74"/>
      <c r="Y19" s="75"/>
      <c r="Z19" s="77"/>
    </row>
    <row r="20" spans="1:26" x14ac:dyDescent="0.25">
      <c r="C20" s="24"/>
      <c r="M20" s="24"/>
      <c r="O20" s="20" t="s">
        <v>29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30"/>
    </row>
    <row r="21" spans="1:26" x14ac:dyDescent="0.25">
      <c r="O21" s="16" t="s">
        <v>61</v>
      </c>
      <c r="P21" s="9" t="s">
        <v>6</v>
      </c>
      <c r="Q21" s="43" t="s">
        <v>24</v>
      </c>
      <c r="R21" s="17">
        <v>458900</v>
      </c>
      <c r="S21" s="10">
        <v>1859</v>
      </c>
      <c r="T21" s="9">
        <v>22</v>
      </c>
      <c r="U21" s="18">
        <v>84.5</v>
      </c>
      <c r="V21" s="8">
        <v>1564</v>
      </c>
      <c r="W21" s="9">
        <v>18</v>
      </c>
      <c r="X21" s="9">
        <v>86.9</v>
      </c>
      <c r="Y21" s="18">
        <v>72.38</v>
      </c>
      <c r="Z21" s="19">
        <v>75.400000000000006</v>
      </c>
    </row>
    <row r="22" spans="1:26" x14ac:dyDescent="0.25">
      <c r="O22" s="42" t="s">
        <v>27</v>
      </c>
      <c r="P22" s="62" t="s">
        <v>5</v>
      </c>
      <c r="Q22" s="78" t="s">
        <v>25</v>
      </c>
      <c r="R22" s="64">
        <v>335800</v>
      </c>
      <c r="S22" s="65">
        <v>481</v>
      </c>
      <c r="T22" s="62">
        <v>7</v>
      </c>
      <c r="U22" s="66">
        <f>S22/T22</f>
        <v>68.714285714285708</v>
      </c>
      <c r="V22" s="79">
        <v>2153</v>
      </c>
      <c r="W22" s="9">
        <v>22</v>
      </c>
      <c r="X22" s="9">
        <v>97.9</v>
      </c>
      <c r="Y22" s="18">
        <v>79.88</v>
      </c>
      <c r="Z22" s="19">
        <v>81.75</v>
      </c>
    </row>
    <row r="23" spans="1:26" x14ac:dyDescent="0.25">
      <c r="O23" s="42" t="s">
        <v>106</v>
      </c>
      <c r="P23" s="62" t="s">
        <v>14</v>
      </c>
      <c r="Q23" s="44" t="s">
        <v>95</v>
      </c>
      <c r="R23" s="64">
        <v>190600</v>
      </c>
      <c r="S23" s="65">
        <v>117</v>
      </c>
      <c r="T23" s="62">
        <v>3</v>
      </c>
      <c r="U23" s="66">
        <v>39</v>
      </c>
      <c r="V23" s="9">
        <v>932</v>
      </c>
      <c r="W23" s="9">
        <v>13</v>
      </c>
      <c r="X23" s="9">
        <v>71.7</v>
      </c>
      <c r="Y23" s="10">
        <v>80.39</v>
      </c>
      <c r="Z23" s="11">
        <v>89.9</v>
      </c>
    </row>
    <row r="24" spans="1:26" x14ac:dyDescent="0.25">
      <c r="O24" s="42" t="s">
        <v>107</v>
      </c>
      <c r="P24" s="15" t="s">
        <v>13</v>
      </c>
      <c r="Q24" s="44" t="s">
        <v>17</v>
      </c>
      <c r="R24" s="64">
        <v>361700</v>
      </c>
      <c r="S24" s="65">
        <v>518</v>
      </c>
      <c r="T24" s="62">
        <v>7</v>
      </c>
      <c r="U24" s="66">
        <v>74</v>
      </c>
      <c r="V24" s="8">
        <v>2081</v>
      </c>
      <c r="W24" s="9">
        <v>22</v>
      </c>
      <c r="X24" s="9">
        <v>94.6</v>
      </c>
      <c r="Y24" s="10">
        <v>90.7</v>
      </c>
      <c r="Z24" s="57">
        <v>103.05</v>
      </c>
    </row>
    <row r="25" spans="1:26" x14ac:dyDescent="0.25">
      <c r="O25" s="16" t="s">
        <v>108</v>
      </c>
      <c r="P25" s="9" t="s">
        <v>20</v>
      </c>
      <c r="Q25" s="43" t="s">
        <v>24</v>
      </c>
      <c r="R25" s="17">
        <v>387000</v>
      </c>
      <c r="S25" s="10">
        <v>1069</v>
      </c>
      <c r="T25" s="9">
        <v>15</v>
      </c>
      <c r="U25" s="18">
        <v>71.27</v>
      </c>
      <c r="V25" s="8">
        <v>1659</v>
      </c>
      <c r="W25" s="9">
        <v>17</v>
      </c>
      <c r="X25" s="9">
        <v>97.6</v>
      </c>
      <c r="Y25" s="10">
        <v>84.73</v>
      </c>
      <c r="Z25" s="11">
        <v>89.73</v>
      </c>
    </row>
    <row r="26" spans="1:26" x14ac:dyDescent="0.25">
      <c r="O26" s="4"/>
      <c r="P26" s="9"/>
      <c r="Q26" s="6"/>
      <c r="R26" s="25"/>
      <c r="S26" s="25"/>
      <c r="T26" s="9"/>
      <c r="U26" s="8"/>
      <c r="V26" s="8"/>
      <c r="W26" s="9"/>
      <c r="X26" s="9"/>
      <c r="Y26" s="18"/>
      <c r="Z26" s="19"/>
    </row>
    <row r="27" spans="1:26" ht="14.4" thickBot="1" x14ac:dyDescent="0.3">
      <c r="O27" s="52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9"/>
    </row>
    <row r="28" spans="1:26" ht="27.6" customHeight="1" x14ac:dyDescent="0.25">
      <c r="N28" s="24"/>
    </row>
    <row r="29" spans="1:26" x14ac:dyDescent="0.25">
      <c r="N29" s="24"/>
    </row>
    <row r="30" spans="1:26" x14ac:dyDescent="0.25">
      <c r="N30" s="24"/>
    </row>
    <row r="31" spans="1:26" x14ac:dyDescent="0.25">
      <c r="N31" s="24"/>
    </row>
    <row r="32" spans="1:26" x14ac:dyDescent="0.25">
      <c r="N32" s="24"/>
    </row>
    <row r="33" spans="14:14" x14ac:dyDescent="0.25">
      <c r="N33" s="24"/>
    </row>
    <row r="34" spans="14:14" x14ac:dyDescent="0.25">
      <c r="N34" s="24"/>
    </row>
    <row r="35" spans="14:14" x14ac:dyDescent="0.25">
      <c r="N35" s="2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89F4F-65FC-4678-BC5C-21EAC99B0DF2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4887-FA57-49ED-BC9F-4587C177928E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Def</vt:lpstr>
      <vt:lpstr>Mid</vt:lpstr>
      <vt:lpstr>Ruck</vt:lpstr>
      <vt:lpstr>Fwd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Troy</cp:lastModifiedBy>
  <dcterms:created xsi:type="dcterms:W3CDTF">2019-02-17T00:47:56Z</dcterms:created>
  <dcterms:modified xsi:type="dcterms:W3CDTF">2020-02-22T16:12:28Z</dcterms:modified>
</cp:coreProperties>
</file>