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hutt\Desktop\"/>
    </mc:Choice>
  </mc:AlternateContent>
  <xr:revisionPtr revIDLastSave="0" documentId="13_ncr:1_{FC35C4BA-1159-470B-B317-3BDE2103279A}" xr6:coauthVersionLast="45" xr6:coauthVersionMax="45" xr10:uidLastSave="{00000000-0000-0000-0000-000000000000}"/>
  <workbookProtection workbookAlgorithmName="SHA-512" workbookHashValue="2Rwdaf5wQnDUmBmKh0zzLrFcNpNOolm3GX/pFApaj94XAf8cFqLM2ikjsgcIAqSu8kc0HW6NQ603H6z6zmftsg==" workbookSaltValue="WzuRLkRME+YSM5lumM55ZQ==" workbookSpinCount="100000" lockStructure="1"/>
  <bookViews>
    <workbookView xWindow="-120" yWindow="-120" windowWidth="19440" windowHeight="15000" xr2:uid="{49C5BD30-2336-46C0-84D8-A9C6E18574C8}"/>
  </bookViews>
  <sheets>
    <sheet name="Instructions" sheetId="1" r:id="rId1"/>
    <sheet name="Dead Team Selection" sheetId="2" r:id="rId2"/>
    <sheet name="DEF" sheetId="3" state="hidden" r:id="rId3"/>
    <sheet name="MID" sheetId="4" state="hidden" r:id="rId4"/>
    <sheet name="RUC" sheetId="5" state="hidden" r:id="rId5"/>
    <sheet name="FWD" sheetId="6" state="hidden" r:id="rId6"/>
  </sheets>
  <definedNames>
    <definedName name="_xlnm._FilterDatabase" localSheetId="2" hidden="1">DEF!$A$1:$B$279</definedName>
    <definedName name="_xlnm._FilterDatabase" localSheetId="5" hidden="1">FWD!$A$1:$B$319</definedName>
    <definedName name="_xlnm._FilterDatabase" localSheetId="3" hidden="1">MID!$A$1:$B$281</definedName>
    <definedName name="_xlnm._FilterDatabase" localSheetId="4" hidden="1">RUC!$A$1:$B$63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2" l="1"/>
  <c r="E30" i="2"/>
  <c r="E29" i="2"/>
  <c r="E28" i="2"/>
  <c r="E27" i="2"/>
  <c r="E26" i="2"/>
  <c r="E23" i="2"/>
  <c r="E22" i="2"/>
  <c r="E19" i="2"/>
  <c r="E18" i="2"/>
  <c r="E17" i="2"/>
  <c r="E16" i="2"/>
  <c r="E15" i="2"/>
  <c r="E14" i="2"/>
  <c r="E13" i="2"/>
  <c r="E12" i="2"/>
  <c r="E5" i="2"/>
  <c r="E6" i="2"/>
  <c r="E7" i="2"/>
  <c r="E8" i="2"/>
  <c r="E9" i="2"/>
  <c r="E4" i="2"/>
  <c r="E34" i="2" l="1"/>
  <c r="E39" i="2" s="1"/>
  <c r="E35" i="2"/>
  <c r="E36" i="2" s="1"/>
  <c r="E37" i="2" l="1"/>
</calcChain>
</file>

<file path=xl/sharedStrings.xml><?xml version="1.0" encoding="utf-8"?>
<sst xmlns="http://schemas.openxmlformats.org/spreadsheetml/2006/main" count="1012" uniqueCount="862">
  <si>
    <t>Instructions</t>
  </si>
  <si>
    <t>Welcome to SuperCoach Talk's Dead Team League Submission Sheet</t>
  </si>
  <si>
    <r>
      <rPr>
        <b/>
        <sz val="12"/>
        <rFont val="Calibri"/>
        <family val="2"/>
      </rPr>
      <t xml:space="preserve">Step 1 - </t>
    </r>
    <r>
      <rPr>
        <sz val="12"/>
        <rFont val="Calibri"/>
        <family val="2"/>
      </rPr>
      <t>Enter you details below</t>
    </r>
  </si>
  <si>
    <t>SCT Username</t>
  </si>
  <si>
    <t>Team Name</t>
  </si>
  <si>
    <t>Email Address</t>
  </si>
  <si>
    <r>
      <rPr>
        <b/>
        <sz val="12"/>
        <rFont val="Calibri"/>
        <family val="2"/>
      </rPr>
      <t xml:space="preserve">Step 2 - </t>
    </r>
    <r>
      <rPr>
        <sz val="12"/>
        <rFont val="Calibri"/>
        <family val="2"/>
      </rPr>
      <t>On the 'Dead Team Selections' Tab, select your starting 22 players with $9,000,000. We've thrown out the last million as there is no cover in this league!</t>
    </r>
  </si>
  <si>
    <r>
      <rPr>
        <b/>
        <sz val="12"/>
        <rFont val="Calibri"/>
        <family val="2"/>
      </rPr>
      <t>Step 3 -</t>
    </r>
    <r>
      <rPr>
        <sz val="12"/>
        <rFont val="Calibri"/>
        <family val="2"/>
      </rPr>
      <t xml:space="preserve"> Email you submissions to:</t>
    </r>
  </si>
  <si>
    <t>It's as easy as that!</t>
  </si>
  <si>
    <t>Best of luck - Huttabito</t>
  </si>
  <si>
    <t>huttabito@supercoachtalk.com</t>
  </si>
  <si>
    <t>Player</t>
  </si>
  <si>
    <t>Price</t>
  </si>
  <si>
    <t>DEFENDERS</t>
  </si>
  <si>
    <t>MIDFIELDERS</t>
  </si>
  <si>
    <t>RUCKS</t>
  </si>
  <si>
    <t>FORWARDS</t>
  </si>
  <si>
    <t>Players Selected (out of 22)</t>
  </si>
  <si>
    <t>Team Value</t>
  </si>
  <si>
    <t>Remaining Salary</t>
  </si>
  <si>
    <t>Average Salary Remaining Per Player</t>
  </si>
  <si>
    <t>Name</t>
  </si>
  <si>
    <t xml:space="preserve"> Price</t>
  </si>
  <si>
    <t>Brown, Luke (ADE) $369,300</t>
  </si>
  <si>
    <t>Butts, Jordon (ADE) $123,900</t>
  </si>
  <si>
    <t>Doedee, Tom (ADE) $273,700</t>
  </si>
  <si>
    <t>Hamill, William (ADE) $123,900</t>
  </si>
  <si>
    <t>Hartigan, Kyle (ADE) $239,200</t>
  </si>
  <si>
    <t>Kelly, Jake (ADE) $406,300</t>
  </si>
  <si>
    <t>Laird, Rory (ADE) $525,800</t>
  </si>
  <si>
    <t>Mcasey, Fischer (ADE) $184,800</t>
  </si>
  <si>
    <t>McPherson, Andrew (ADE) $123,900</t>
  </si>
  <si>
    <t>Sholl, Lachlan (ADE) $123,900</t>
  </si>
  <si>
    <t>Smith, Brodie (ADE) $481,300</t>
  </si>
  <si>
    <t>Talia, Daniel (ADE) $377,700</t>
  </si>
  <si>
    <t>Adams, Marcus (BRI) $316,300</t>
  </si>
  <si>
    <t>Andrews, Harris (BRI) $449,300</t>
  </si>
  <si>
    <t>Answerth, Noah (BRI) $336,700</t>
  </si>
  <si>
    <t>Birchall, Grant (BRI) $292,700</t>
  </si>
  <si>
    <t>Eagles, Matt (BRI) $155,800</t>
  </si>
  <si>
    <t>Gardiner, Darcy (BRI) $363,300</t>
  </si>
  <si>
    <t>Lester, Ryan (BRI) $330,000</t>
  </si>
  <si>
    <t>Payne, Jack (BRI) $123,900</t>
  </si>
  <si>
    <t>Prior, Jaxon (BRI) $117,300</t>
  </si>
  <si>
    <t>Rich, Daniel (BRI) $525,800</t>
  </si>
  <si>
    <t>Smith, Brock (BRI) $117,300</t>
  </si>
  <si>
    <t>Witherden, Alex (BRI) $392,800</t>
  </si>
  <si>
    <t>Cottrell, Matthew (CAR) $123,900</t>
  </si>
  <si>
    <t>Docherty, Sam (CAR) $436,100</t>
  </si>
  <si>
    <t>Goddard, Hugh (CAR) $129,500</t>
  </si>
  <si>
    <t>Jones, Liam (CAR) $358,800</t>
  </si>
  <si>
    <t>Macreadie, Harrison (CAR) $123,900</t>
  </si>
  <si>
    <t>Marchbank, Caleb (CAR) $348,000</t>
  </si>
  <si>
    <t>Newman, Nic (CAR) $524,800</t>
  </si>
  <si>
    <t>Plowman, Lachie (CAR) $392,800</t>
  </si>
  <si>
    <t>Silvagni, Ben (CAR) $123,900</t>
  </si>
  <si>
    <t>Simpson, Kade (CAR) $442,600</t>
  </si>
  <si>
    <t>Stocker, Liam (CAR) $242,400</t>
  </si>
  <si>
    <t>Weitering, Jacob (CAR) $383,700</t>
  </si>
  <si>
    <t>Williamson, Tom (CAR) $146,300</t>
  </si>
  <si>
    <t>Appleby, Flynn (COL) $222,900</t>
  </si>
  <si>
    <t>Crisp, Jack (COL) $482,800</t>
  </si>
  <si>
    <t>Greenwood, Levi (COL) $355,300</t>
  </si>
  <si>
    <t>Howe, Jeremy (COL) $431,900</t>
  </si>
  <si>
    <t>Keane, Mark (COL) $123,900</t>
  </si>
  <si>
    <t>Langdon, Tom (COL) $405,500</t>
  </si>
  <si>
    <t>Madgen, Jack (COL) $235,700</t>
  </si>
  <si>
    <t>Maynard, Brayden (COL) $433,900</t>
  </si>
  <si>
    <t>Moore, Darcy (COL) $405,800</t>
  </si>
  <si>
    <t>Murphy, Nathan (COL) $123,900</t>
  </si>
  <si>
    <t>Noble, John (COL) $215,400</t>
  </si>
  <si>
    <t>Quaynor, Isaac (COL) $261,700</t>
  </si>
  <si>
    <t>Roughead, Jordan (COL) $352,200</t>
  </si>
  <si>
    <t>Scharenberg, Matthew (COL) $273,700</t>
  </si>
  <si>
    <t>Ambrose, Patrick (ESS) $275,200</t>
  </si>
  <si>
    <t>Francis, Aaron (ESS) $352,300</t>
  </si>
  <si>
    <t>Gleeson, Martin (ESS) $387,400</t>
  </si>
  <si>
    <t>Hooker, Cale (ESS) $438,300</t>
  </si>
  <si>
    <t>Hurley, Michael (ESS) $432,900</t>
  </si>
  <si>
    <t>McBride, Cian (ESS) $102,400</t>
  </si>
  <si>
    <t>McKenna, Conor (ESS) $433,600</t>
  </si>
  <si>
    <t>Redman, Mason (ESS) $379,800</t>
  </si>
  <si>
    <t>Ridley, Jordan (ESS) $322,600</t>
  </si>
  <si>
    <t>Saad, Adam (ESS) $443,500</t>
  </si>
  <si>
    <t>Zerk-Thatcher, Brandon (ESS) $189,000</t>
  </si>
  <si>
    <t>Aish, James (FRE) $353,000</t>
  </si>
  <si>
    <t>Blakely, Connor (FRE) $411,500</t>
  </si>
  <si>
    <t>Carter, Jason (FRE) $141,200</t>
  </si>
  <si>
    <t>Cerra, Adam (FRE) $338,900</t>
  </si>
  <si>
    <t>Duman, Taylin (FRE) $336,300</t>
  </si>
  <si>
    <t>Hamling, Joel (FRE) $342,400</t>
  </si>
  <si>
    <t>Hughes, Ethan (FRE) $364,100</t>
  </si>
  <si>
    <t>Logue, Griffin (FRE) $339,900</t>
  </si>
  <si>
    <t>O'Reilly, Dillon (FRE) $123,900</t>
  </si>
  <si>
    <t>Pearce, Alex (FRE) $297,700</t>
  </si>
  <si>
    <t>Ryan, Luke (FRE) $520,400</t>
  </si>
  <si>
    <t>Thomas, Leno (FRE) $102,400</t>
  </si>
  <si>
    <t>Watson, Tobe (FRE) $123,900</t>
  </si>
  <si>
    <t>Wilson, Nathan (FRE) $372,000</t>
  </si>
  <si>
    <t>Young, Hayden (FRE) $180,300</t>
  </si>
  <si>
    <t>Ballard, Charlie (GCS) $325,800</t>
  </si>
  <si>
    <t>Burgess, Christopher (GCS) $265,300</t>
  </si>
  <si>
    <t>Collins, Sam (GCS) $328,200</t>
  </si>
  <si>
    <t>Dawson, Jacob (GCS) $318,500</t>
  </si>
  <si>
    <t>Ellis, Corey (GCS) $279,100</t>
  </si>
  <si>
    <t>Graham, Caleb (GCS) $207,800</t>
  </si>
  <si>
    <t>Hanley, Pearce (GCS) $419,800</t>
  </si>
  <si>
    <t>Harbrow, Jarrod (GCS) $419,400</t>
  </si>
  <si>
    <t>Hombsch, Jack (GCS) $290,800</t>
  </si>
  <si>
    <t>Joyce, Jesse (GCS) $326,800</t>
  </si>
  <si>
    <t>McLennan, Jez (GCS) $123,900</t>
  </si>
  <si>
    <t>Murdoch, Jordan (GCS) $319,600</t>
  </si>
  <si>
    <t>Thompson, Rory (GCS) $212,300</t>
  </si>
  <si>
    <t>Towey, Luke (GCS) $102,400</t>
  </si>
  <si>
    <t>Weller, Lachie (GCS) $481,100</t>
  </si>
  <si>
    <t>Bews, Jed (GEE) $304,700</t>
  </si>
  <si>
    <t>Blicavs, Mark (GEE) $449,200</t>
  </si>
  <si>
    <t>De Koning, Sam (GEE) $126,300</t>
  </si>
  <si>
    <t>Guthrie, Zach (GEE) $190,100</t>
  </si>
  <si>
    <t>Henderson, Lachlan (GEE) $305,000</t>
  </si>
  <si>
    <t>Henry, Jack (GEE) $289,200</t>
  </si>
  <si>
    <t>Jarvis, Ben (GEE) $123,900</t>
  </si>
  <si>
    <t>Kennerley, Jacob (GEE) $123,900</t>
  </si>
  <si>
    <t>Kolodjashnij, Jake (GEE) $297,600</t>
  </si>
  <si>
    <t>O'Connor, Mark (GEE) $346,500</t>
  </si>
  <si>
    <t>Okunbor, Stefan (GEE) $123,900</t>
  </si>
  <si>
    <t>Stewart, Tom (GEE) $533,200</t>
  </si>
  <si>
    <t>Taylor, Harry (GEE) $384,300</t>
  </si>
  <si>
    <t>Tuohy, Zach (GEE) $386,300</t>
  </si>
  <si>
    <t>Brown, Callum M (GWS) $123,900</t>
  </si>
  <si>
    <t>Corr, Aidan (GWS) $223,700</t>
  </si>
  <si>
    <t>Cumming, Isaac (GWS) $245,000</t>
  </si>
  <si>
    <t>Davis, Phil (GWS) $431,600</t>
  </si>
  <si>
    <t>Haynes, Nick (GWS) $474,700</t>
  </si>
  <si>
    <t>Idun, Connor (GWS) $143,400</t>
  </si>
  <si>
    <t>Kennedy, Adam (GWS) $353,500</t>
  </si>
  <si>
    <t>Reid, Sam J (GWS) $375,700</t>
  </si>
  <si>
    <t>Shaw, Heath (GWS) $448,700</t>
  </si>
  <si>
    <t>Stein, Jake (GWS) $231,100</t>
  </si>
  <si>
    <t>Taylor, Sam (GWS) $316,200</t>
  </si>
  <si>
    <t>Williams, Zac (GWS) $551,700</t>
  </si>
  <si>
    <t>Burgoyne, Shaun (HAW) $417,200</t>
  </si>
  <si>
    <t>Day, Will (HAW) $153,300</t>
  </si>
  <si>
    <t>Frawley, James (HAW) $299,900</t>
  </si>
  <si>
    <t>Frost, Sam (HAW) $348,000</t>
  </si>
  <si>
    <t>Glass, Conor (HAW) $241,600</t>
  </si>
  <si>
    <t>Greaves, Damon (HAW) $123,900</t>
  </si>
  <si>
    <t>Hardwick, Blake (HAW) $429,000</t>
  </si>
  <si>
    <t>Hartley, Michael (HAW) $272,400</t>
  </si>
  <si>
    <t>Impey, Jarman (HAW) $402,500</t>
  </si>
  <si>
    <t>Jiath, Changkuoth (HAW) $219,900</t>
  </si>
  <si>
    <t>Koschitzke, Jacob (HAW) $123,900</t>
  </si>
  <si>
    <t>Pepper, Harrison (HAW) $102,400</t>
  </si>
  <si>
    <t>Scrimshaw, Jack (HAW) $350,300</t>
  </si>
  <si>
    <t>Sicily, James (HAW) $509,500</t>
  </si>
  <si>
    <t>Stratton, Ben (HAW) $236,100</t>
  </si>
  <si>
    <t>Hibberd, Michael (MEL) $349,300</t>
  </si>
  <si>
    <t>Hore, Marty (MEL) $383,600</t>
  </si>
  <si>
    <t>Jetta, Neville (MEL) $243,700</t>
  </si>
  <si>
    <t>Lever, Jake (MEL) $384,200</t>
  </si>
  <si>
    <t>May, Steven (MEL) $384,200</t>
  </si>
  <si>
    <t>McDonald, Oscar (MEL) $267,000</t>
  </si>
  <si>
    <t>Salem, Christian (MEL) $491,200</t>
  </si>
  <si>
    <t>Smith, Joel (MEL) $207,400</t>
  </si>
  <si>
    <t>Wagner, Josh (MEL) $332,200</t>
  </si>
  <si>
    <t>Atley, Shaun (NTH) $403,700</t>
  </si>
  <si>
    <t>Crocker, Joel (NTH) $123,900</t>
  </si>
  <si>
    <t>Daw, Majak (NTH) $339,600</t>
  </si>
  <si>
    <t>Durdin, Sam (NTH) $285,600</t>
  </si>
  <si>
    <t>Macmillan, Jamie (NTH) $443,200</t>
  </si>
  <si>
    <t>McDonald, Luke (NTH) $327,100</t>
  </si>
  <si>
    <t>McGuinness, Matthew (NTH) $102,400</t>
  </si>
  <si>
    <t>McKay, Ben (NTH) $149,200</t>
  </si>
  <si>
    <t>Murphy, Tom (NTH) $152,000</t>
  </si>
  <si>
    <t>Perez, Flynn (NTH) $117,300</t>
  </si>
  <si>
    <t>Pittard, Jasper (NTH) $432,000</t>
  </si>
  <si>
    <t>Tarrant, Robbie (NTH) $447,800</t>
  </si>
  <si>
    <t>Vickers-Willis, Ed (NTH) $247,600</t>
  </si>
  <si>
    <t>Walker, Josh (NTH) $345,600</t>
  </si>
  <si>
    <t>Williams, Marley (NTH) $334,800</t>
  </si>
  <si>
    <t>Bonner, Riley (PTA) $375,500</t>
  </si>
  <si>
    <t>Burton, Ryan (PTA) $401,800</t>
  </si>
  <si>
    <t>Byrne-Jones, Darcy (PTA) $473,400</t>
  </si>
  <si>
    <t>Clurey, Tom (PTA) $401,800</t>
  </si>
  <si>
    <t>Frederick, Martin (PTA) $123,900</t>
  </si>
  <si>
    <t>Garner, Joel (PTA) $219,400</t>
  </si>
  <si>
    <t>Grundy, Riley (PTA) $102,400</t>
  </si>
  <si>
    <t>Hartlett, Hamish (PTA) $434,900</t>
  </si>
  <si>
    <t>Jonas, Tom (PTA) $417,500</t>
  </si>
  <si>
    <t>Lienert, Jarrod (PTA) $401,500</t>
  </si>
  <si>
    <t>McKenzie, Trent (PTA) $298,700</t>
  </si>
  <si>
    <t>Pasini, Jake (PTA) $117,400</t>
  </si>
  <si>
    <t>Watts, Jack (PTA) $307,900</t>
  </si>
  <si>
    <t>Astbury, David (RIC) $363,800</t>
  </si>
  <si>
    <t>Broad, Nathan (RIC) $294,800</t>
  </si>
  <si>
    <t>Eggmolesse-Smith, Derek (RIC) $202,000</t>
  </si>
  <si>
    <t>Garthwaite, Ryan (RIC) $244,400</t>
  </si>
  <si>
    <t>Grimes, Dylan (RIC) $399,500</t>
  </si>
  <si>
    <t>Houli, Bachar (RIC) $571,600</t>
  </si>
  <si>
    <t>Miller, Ben (RIC) $123,900</t>
  </si>
  <si>
    <t>Short, Jayden (RIC) $349,300</t>
  </si>
  <si>
    <t>Stack, Sydney (RIC) $435,100</t>
  </si>
  <si>
    <t>Vlastuin, Nick (RIC) $495,500</t>
  </si>
  <si>
    <t>Austin, Logan (STK) $320,900</t>
  </si>
  <si>
    <t>Battle, Josh (STK) $390,100</t>
  </si>
  <si>
    <t>Brown, Nathan (STK) $289,500</t>
  </si>
  <si>
    <t>Carlisle, Jake (STK) $328,500</t>
  </si>
  <si>
    <t>Clark, Hunter (STK) $402,200</t>
  </si>
  <si>
    <t>Clavarino, Oscar (STK) $123,900</t>
  </si>
  <si>
    <t>Coffield, Nick (STK) $309,500</t>
  </si>
  <si>
    <t>Geary, Jarryn (STK) $305,000</t>
  </si>
  <si>
    <t>Joyce, Darragh (STK) $209,100</t>
  </si>
  <si>
    <t>Marsh, Jonathon (STK) $219,800</t>
  </si>
  <si>
    <t>McKenzie, Daniel (STK) $280,900</t>
  </si>
  <si>
    <t>Paton, Ben (STK) $314,100</t>
  </si>
  <si>
    <t>Roberton, Dylan (STK) $260,400</t>
  </si>
  <si>
    <t>Savage, Shane (STK) $456,900</t>
  </si>
  <si>
    <t>Webster, Jimmy (STK) $346,200</t>
  </si>
  <si>
    <t>Wilkie, Callum (STK) $383,800</t>
  </si>
  <si>
    <t>Aliir, Aliir (SYD) $421,100</t>
  </si>
  <si>
    <t>Brand, Kaiden (SYD) $250,200</t>
  </si>
  <si>
    <t>Cunningham, Harry (SYD) $436,200</t>
  </si>
  <si>
    <t>Gould, Will (SYD) $117,300</t>
  </si>
  <si>
    <t>Ling, Matthew (SYD) $123,900</t>
  </si>
  <si>
    <t>Lloyd, Jake (SYD) $591,400</t>
  </si>
  <si>
    <t>Maibaum, Jack (SYD) $103,900</t>
  </si>
  <si>
    <t>Melican, Lewis (SYD) $284,600</t>
  </si>
  <si>
    <t>Mills, Callum (SYD) $444,100</t>
  </si>
  <si>
    <t>O'Riordan, Colin (SYD) $338,000</t>
  </si>
  <si>
    <t>Rampe, Dane (SYD) $527,800</t>
  </si>
  <si>
    <t>Reynolds, Harry (SYD) $123,900</t>
  </si>
  <si>
    <t>Stoddart, Ryley (SYD) $123,900</t>
  </si>
  <si>
    <t>Thurlow, Jackson (SYD) $329,400</t>
  </si>
  <si>
    <t>Cordy, Zaine (WBD) $275,500</t>
  </si>
  <si>
    <t>Crozier, Hayden (WBD) $406,800</t>
  </si>
  <si>
    <t>Daniel, Caleb (WBD) $537,900</t>
  </si>
  <si>
    <t>Duryea, Taylor (WBD) $411,400</t>
  </si>
  <si>
    <t>Johannisen, Jason (WBD) $458,100</t>
  </si>
  <si>
    <t>Keath, Alex (WBD) $413,000</t>
  </si>
  <si>
    <t>Khamis, Buku (WBD) $123,900</t>
  </si>
  <si>
    <t>Lynch, Brad (WBD) $221,100</t>
  </si>
  <si>
    <t>Suckling, Matthew (WBD) $454,000</t>
  </si>
  <si>
    <t>Trengove, Jackson (WBD) $354,000</t>
  </si>
  <si>
    <t>Williams, Bailey (WBD) $300,500</t>
  </si>
  <si>
    <t>Wood, Easton (WBD) $289,800</t>
  </si>
  <si>
    <t>Young, Lachlan (WBD) $219,100</t>
  </si>
  <si>
    <t>Young, Lewis (WBD) $267,200</t>
  </si>
  <si>
    <t>Barrass, Tom (WCE) $424,500</t>
  </si>
  <si>
    <t>Cole, Thomas (WCE) $311,500</t>
  </si>
  <si>
    <t>Duggan, Liam (WCE) $353,000</t>
  </si>
  <si>
    <t>Edwards, Harry (WCE) $123,900</t>
  </si>
  <si>
    <t>Foley, Luke (WCE) $123,900</t>
  </si>
  <si>
    <t>Hurn, Shannon (WCE) $562,200</t>
  </si>
  <si>
    <t>Jetta, Lewis (WCE) $382,600</t>
  </si>
  <si>
    <t>Johnson, Ben (WCE) $117,300</t>
  </si>
  <si>
    <t>McGovern, Jeremy (WCE) $475,300</t>
  </si>
  <si>
    <t>Nelson, Jackson (WCE) $272,000</t>
  </si>
  <si>
    <t>Rotham, Josh (WCE) $274,800</t>
  </si>
  <si>
    <t>Schofield, Will (WCE) $242,600</t>
  </si>
  <si>
    <t>Sheppard, Brad (WCE) $455,700</t>
  </si>
  <si>
    <t>Watson, Francis (WCE) $218,300</t>
  </si>
  <si>
    <t>Williams, Bailey (WCE) $123,900</t>
  </si>
  <si>
    <t>Worrell, Joshua (ADE) $117,300</t>
  </si>
  <si>
    <t>Madden, James (BRI) $123,900</t>
  </si>
  <si>
    <t>Casboult, Levi (CAR) $403,500</t>
  </si>
  <si>
    <t>McQuillan, Ross (ESS) $102,400</t>
  </si>
  <si>
    <t>Hill, Stephen (FRE) $190,600</t>
  </si>
  <si>
    <t>Lukosius, Jack (GCS) $274,600</t>
  </si>
  <si>
    <t>Briggs, Kieren (GWS) $123,900</t>
  </si>
  <si>
    <t>Buntine, Matt (GWS) $285,400</t>
  </si>
  <si>
    <t>Keeffe, Lachlan (GWS) $272,700</t>
  </si>
  <si>
    <t>O'Brien, Tim (HAW) $389,300</t>
  </si>
  <si>
    <t>Fritsch, Bayley (MEL) $413,900</t>
  </si>
  <si>
    <t>Petty, Harrison (MEL) $288,300</t>
  </si>
  <si>
    <t>Baker, Liam (RIC) $403,900</t>
  </si>
  <si>
    <t>Howard, Dougal (STK) $376,500</t>
  </si>
  <si>
    <t>Dawson, Jordan (SYD) $467,800</t>
  </si>
  <si>
    <t>Fox, Robbie (SYD) $298,700</t>
  </si>
  <si>
    <t>O'Connor, Barry (SYD) $102,400</t>
  </si>
  <si>
    <t>Brander, Jarrod (WCE) $133,000</t>
  </si>
  <si>
    <t>Gollant, Lachlan (ADE) $117,300</t>
  </si>
  <si>
    <t>Mackay, David (ADE) $361,100</t>
  </si>
  <si>
    <t>Milera, Wayne (ADE) $402,500</t>
  </si>
  <si>
    <t>Bailey, Zac (BRI) $263,200</t>
  </si>
  <si>
    <t>Starcevich, Brandon (BRI) $147,700</t>
  </si>
  <si>
    <t>Petrevski-Seton, Sam (CAR) $443,300</t>
  </si>
  <si>
    <t>Bianco, Trent (COL) $117,300</t>
  </si>
  <si>
    <t>Ruscoe, Trey (COL) $117,300</t>
  </si>
  <si>
    <t>Pina, Jarvis (FRE) $120,400</t>
  </si>
  <si>
    <t>Horlin-Smith, George (GCS) $221,300</t>
  </si>
  <si>
    <t>Ash, Lachlan (GWS) $193,800</t>
  </si>
  <si>
    <t>Howe, Daniel (HAW) $399,600</t>
  </si>
  <si>
    <t>Jones, Nathan (MEL) $397,900</t>
  </si>
  <si>
    <t>Rivers, Trent (MEL) $117,300</t>
  </si>
  <si>
    <t>Ahern, Paul (NTH) $337,900</t>
  </si>
  <si>
    <t>Houston, Dan (PTA) $484,800</t>
  </si>
  <si>
    <t>Edwards, Shane (RIC) $458,000</t>
  </si>
  <si>
    <t>Connolly, Leo (STK) $117,300</t>
  </si>
  <si>
    <t>Rowles, Brady (SYD) $123,400</t>
  </si>
  <si>
    <t>Butler, Louis (WBD) $117,300</t>
  </si>
  <si>
    <t>Nyuon, Bigoa (RIC) $117,300</t>
  </si>
  <si>
    <t>Crocker, Ben (ADE) $152,000</t>
  </si>
  <si>
    <t>Davis, Ben (ADE) $123,900</t>
  </si>
  <si>
    <t>Fogarty, Darcy (ADE) $283,500</t>
  </si>
  <si>
    <t>Frampton, Billy (ADE) $165,400</t>
  </si>
  <si>
    <t>Gallucci, Jordan (ADE) $269,900</t>
  </si>
  <si>
    <t>Himmelberg, Elliott (ADE) $277,900</t>
  </si>
  <si>
    <t>Jones, Chayce (ADE) $271,500</t>
  </si>
  <si>
    <t>Keays, Ben (ADE) $266,100</t>
  </si>
  <si>
    <t>Knight, Riley (ADE) $344,300</t>
  </si>
  <si>
    <t>Lynch, Tom (ADE) $459,900</t>
  </si>
  <si>
    <t>McAdam, Shane (ADE) $123,900</t>
  </si>
  <si>
    <t>Murphy, Lachlan (ADE) $295,800</t>
  </si>
  <si>
    <t>Poholke, Myles (ADE) $221,600</t>
  </si>
  <si>
    <t>Stengle, Tyson (ADE) $202,000</t>
  </si>
  <si>
    <t>Walker, Taylor (ADE) $365,600</t>
  </si>
  <si>
    <t>Ballenden, Connor (BRI) $123,900</t>
  </si>
  <si>
    <t>Berry, Thomas (BRI) $123,900</t>
  </si>
  <si>
    <t>Cameron, Charlie (BRI) $433,200</t>
  </si>
  <si>
    <t>Christensen, Allen (BRI) $367,800</t>
  </si>
  <si>
    <t>Cox, Cedric (BRI) $167,300</t>
  </si>
  <si>
    <t>Fullarton, Thomas (BRI) $123,900</t>
  </si>
  <si>
    <t>Hipwood, Eric (BRI) $294,000</t>
  </si>
  <si>
    <t>McCarthy, Lincoln (BRI) $357,400</t>
  </si>
  <si>
    <t>McFadyen, Connor (BRI) $123,900</t>
  </si>
  <si>
    <t>McStay, Daniel (BRI) $305,100</t>
  </si>
  <si>
    <t>Rayner, Cameron (BRI) $251,800</t>
  </si>
  <si>
    <t>Skinner, Sam (BRI) $111,400</t>
  </si>
  <si>
    <t>Betts, Eddie (CAR) $337,500</t>
  </si>
  <si>
    <t>Cuningham, David (CAR) $360,800</t>
  </si>
  <si>
    <t>Curnow, Charlie (CAR) $372,200</t>
  </si>
  <si>
    <t>Gibbons, Michael (CAR) $321,700</t>
  </si>
  <si>
    <t>Kennedy, Matthew (CAR) $309,500</t>
  </si>
  <si>
    <t>Lang, Darcy (CAR) $244,400</t>
  </si>
  <si>
    <t>McGovern, Mitch (CAR) $263,400</t>
  </si>
  <si>
    <t>McKay, Harry (CAR) $334,800</t>
  </si>
  <si>
    <t>O'Dwyer, Finbar (CAR) $123,900</t>
  </si>
  <si>
    <t>Owies, Matthew (CAR) $123,900</t>
  </si>
  <si>
    <t>Phillips, Fraser (CAR) $105,400</t>
  </si>
  <si>
    <t>Polson, Cameron (CAR) $138,500</t>
  </si>
  <si>
    <t>Silvagni, Jack (CAR) $325,200</t>
  </si>
  <si>
    <t>Bosenavulagi, Atu (COL) $123,900</t>
  </si>
  <si>
    <t>Brown, Callum L (COL) $370,900</t>
  </si>
  <si>
    <t>Cox, Mason (COL) $293,600</t>
  </si>
  <si>
    <t>De Goey, Jordan (COL) $473,800</t>
  </si>
  <si>
    <t>Elliott, Jamie (COL) $380,500</t>
  </si>
  <si>
    <t>Hoskin-Elliott, Will (COL) $382,000</t>
  </si>
  <si>
    <t>Kelly, Will (COL) $123,900</t>
  </si>
  <si>
    <t>Mihocek, Brody (COL) $390,000</t>
  </si>
  <si>
    <t>Reid, Ben (COL) $317,700</t>
  </si>
  <si>
    <t>Stephenson, Jaidyn (COL) $436,200</t>
  </si>
  <si>
    <t>Thomas, Josh (COL) $338,600</t>
  </si>
  <si>
    <t>Tohill, Anton (COL) $123,900</t>
  </si>
  <si>
    <t>Varcoe, Travis (COL) $319,400</t>
  </si>
  <si>
    <t>Wilson, Thomas (COL) $102,400</t>
  </si>
  <si>
    <t>Begley, Josh (ESS) $289,200</t>
  </si>
  <si>
    <t>Daniher, Joe (ESS) $270,400</t>
  </si>
  <si>
    <t>Fantasia, Orazio (ESS) $314,200</t>
  </si>
  <si>
    <t>Gown, Noah (ESS) $123,900</t>
  </si>
  <si>
    <t>Jones, Harrison (ESS) $117,300</t>
  </si>
  <si>
    <t>Laverde, Jayden (ESS) $364,400</t>
  </si>
  <si>
    <t>McDonald-Tipungwuti, Anthony (ESS) $409,500</t>
  </si>
  <si>
    <t>McKernan, Shaun (ESS) $363,800</t>
  </si>
  <si>
    <t>Mosquito, Irving (ESS) $123,900</t>
  </si>
  <si>
    <t>Snelling, William (ESS) $321,800</t>
  </si>
  <si>
    <t>Stewart, James (ESS) $293,000</t>
  </si>
  <si>
    <t>Stringer, Jake (ESS) $384,600</t>
  </si>
  <si>
    <t>Townsend, Jacob (ESS) $222,900</t>
  </si>
  <si>
    <t>Banfield, Bailey (FRE) $266,700</t>
  </si>
  <si>
    <t>Bewley, Brett (FRE) $252,700</t>
  </si>
  <si>
    <t>Butters, Isaiah (FRE) $102,400</t>
  </si>
  <si>
    <t>Colyer, Travis (FRE) $292,200</t>
  </si>
  <si>
    <t>Cox, Brennan (FRE) $305,500</t>
  </si>
  <si>
    <t>Crowden, Mitchell (FRE) $272,800</t>
  </si>
  <si>
    <t>Dixon, Hugh (FRE) $171,100</t>
  </si>
  <si>
    <t>Frederick, Minairo (FRE) $117,300</t>
  </si>
  <si>
    <t>Hogan, Jesse (FRE) $327,600</t>
  </si>
  <si>
    <t>Matera, Brandon (FRE) $342,900</t>
  </si>
  <si>
    <t>McCarthy, Cam (FRE) $289,200</t>
  </si>
  <si>
    <t>Schultz, Lachlan (FRE) $208,800</t>
  </si>
  <si>
    <t>Sturt, Sam (FRE) $123,900</t>
  </si>
  <si>
    <t>Switkowski, Sam (FRE) $353,000</t>
  </si>
  <si>
    <t>Taberner, Matt (FRE) $426,600</t>
  </si>
  <si>
    <t>Corbett, Joshua (GCS) $227,500</t>
  </si>
  <si>
    <t>Day, Sam (GCS) $369,800</t>
  </si>
  <si>
    <t>Farrar, Jy (GCS) $117,300</t>
  </si>
  <si>
    <t>Heron, Jacob (GCS) $179,900</t>
  </si>
  <si>
    <t>Holman, Nick (GCS) $365,200</t>
  </si>
  <si>
    <t>King, Ben (GCS) $225,000</t>
  </si>
  <si>
    <t>Murtagh, Patrick (GCS) $102,400</t>
  </si>
  <si>
    <t>Rankine, Izak (GCS) $123,900</t>
  </si>
  <si>
    <t>Rosas, Malcolm (GCS) $102,400</t>
  </si>
  <si>
    <t>Schoenfeld, Josh (GCS) $178,700</t>
  </si>
  <si>
    <t>Sexton, Alex (GCS) $297,200</t>
  </si>
  <si>
    <t>Wright, Peter (GCS) $369,300</t>
  </si>
  <si>
    <t>Ablett, Gary (GEE) $519,500</t>
  </si>
  <si>
    <t>Atkins, Tom (GEE) $327,200</t>
  </si>
  <si>
    <t>Brownless, Oscar (GEE) $102,400</t>
  </si>
  <si>
    <t>Dahlhaus, Luke (GEE) $462,400</t>
  </si>
  <si>
    <t>Evans, Francis (GEE) $117,300</t>
  </si>
  <si>
    <t>Fort, Darcy (GEE) $264,800</t>
  </si>
  <si>
    <t>Hawkins, Tom (GEE) $465,000</t>
  </si>
  <si>
    <t>Jenkins, Josh (GEE) $371,200</t>
  </si>
  <si>
    <t>Kreuger, Nathan (GEE) $123,900</t>
  </si>
  <si>
    <t>Miers, Gryan (GEE) $365,600</t>
  </si>
  <si>
    <t>Ratugolea, Esava (GEE) $319,100</t>
  </si>
  <si>
    <t>Rohan, Gary (GEE) $328,800</t>
  </si>
  <si>
    <t>Schlensog, Blake (GEE) $123,900</t>
  </si>
  <si>
    <t>Taheny, Cameron (GEE) $117,300</t>
  </si>
  <si>
    <t>Tarca, Jake (GEE) $123,900</t>
  </si>
  <si>
    <t>Cameron, Jeremy (GWS) $503,900</t>
  </si>
  <si>
    <t>Daniels, Brent (GWS) $347,300</t>
  </si>
  <si>
    <t>Finlayson, Jeremy (GWS) $446,400</t>
  </si>
  <si>
    <t>Greene, Toby (GWS) $510,100</t>
  </si>
  <si>
    <t>Hill, Ian (GWS) $275,800</t>
  </si>
  <si>
    <t>Himmelberg, Harry (GWS) $413,700</t>
  </si>
  <si>
    <t>Langdon, Zac (GWS) $218,300</t>
  </si>
  <si>
    <t>Lloyd, Daniel (GWS) $328,500</t>
  </si>
  <si>
    <t>Riccardi, Jake (GWS) $117,300</t>
  </si>
  <si>
    <t>Sproule, Zach (GWS) $127,100</t>
  </si>
  <si>
    <t>Breust, Luke (HAW) $418,100</t>
  </si>
  <si>
    <t>Gunston, Jack (HAW) $433,600</t>
  </si>
  <si>
    <t>Hanrahan, Oliver (HAW) $284,800</t>
  </si>
  <si>
    <t>Jeka, Emerson (HAW) $115,900</t>
  </si>
  <si>
    <t>Lewis, Mitch (HAW) $367,000</t>
  </si>
  <si>
    <t>Moore, Dylan (HAW) $274,400</t>
  </si>
  <si>
    <t>Morris, Josh (HAW) $117,300</t>
  </si>
  <si>
    <t>Nash, Conor (HAW) $269,600</t>
  </si>
  <si>
    <t>Puopolo, Paul (HAW) $346,600</t>
  </si>
  <si>
    <t>Ross, Jackson (HAW) $123,900</t>
  </si>
  <si>
    <t>Walker, Mathew (HAW) $123,900</t>
  </si>
  <si>
    <t>Bedford, Toby (MEL) $123,900</t>
  </si>
  <si>
    <t>Brown, Mitch (MEL) $359,800</t>
  </si>
  <si>
    <t>Chandler, Kade (MEL) $195,500</t>
  </si>
  <si>
    <t>Hannan, Mitch (MEL) $201,200</t>
  </si>
  <si>
    <t>Hunt, Jayden (MEL) $317,300</t>
  </si>
  <si>
    <t>Kropinyeri-Pickett, Kysaiah (MEL) $157,800</t>
  </si>
  <si>
    <t>Lockhart, Jay (MEL) $283,700</t>
  </si>
  <si>
    <t>McDonald, Tom (MEL) $387,000</t>
  </si>
  <si>
    <t>Melksham, Jake (MEL) $359,800</t>
  </si>
  <si>
    <t>Neal-Bullen, Alex (MEL) $333,600</t>
  </si>
  <si>
    <t>Petracca, Christian (MEL) $441,300</t>
  </si>
  <si>
    <t>Spargo, Charlie (MEL) $234,200</t>
  </si>
  <si>
    <t>Sparrow, Tom (MEL) $182,500</t>
  </si>
  <si>
    <t>Weideman, Sam (MEL) $319,400</t>
  </si>
  <si>
    <t>Brown, Ben (NTH) $432,000</t>
  </si>
  <si>
    <t>Garner, Taylor (NTH) $337,900</t>
  </si>
  <si>
    <t>Hosie, Lachlan (NTH) $123,900</t>
  </si>
  <si>
    <t>Larkey, Nick (NTH) $329,000</t>
  </si>
  <si>
    <t>Taylor, Curtis (NTH) $123,900</t>
  </si>
  <si>
    <t>Thomas, Tarryn (NTH) $339,900</t>
  </si>
  <si>
    <t>Turner, Kayne (NTH) $329,400</t>
  </si>
  <si>
    <t>Walker, Will (NTH) $154,900</t>
  </si>
  <si>
    <t>Wood, Mason (NTH) $356,300</t>
  </si>
  <si>
    <t>Zurhaar, Cameron (NTH) $353,800</t>
  </si>
  <si>
    <t>Bergman, Miles (PTA) $148,800</t>
  </si>
  <si>
    <t>Burgoyne, Trent (PTA) $102,400</t>
  </si>
  <si>
    <t>Butters, Zak (PTA) $328,700</t>
  </si>
  <si>
    <t>Buzza, Wylie (PTA) $142,300</t>
  </si>
  <si>
    <t>Cox, Tobin (PTA) $123,900</t>
  </si>
  <si>
    <t>Dixon, Charlie (PTA) $350,600</t>
  </si>
  <si>
    <t>Ebert, Brad (PTA) $415,200</t>
  </si>
  <si>
    <t>Farrell, Kane (PTA) $237,400</t>
  </si>
  <si>
    <t>Georgiades, Mitchell (PTA) $130,800</t>
  </si>
  <si>
    <t>Marshall, Todd (PTA) $286,200</t>
  </si>
  <si>
    <t>Motlop, Steven (PTA) $338,600</t>
  </si>
  <si>
    <t>Rozee, Connor (PTA) $422,100</t>
  </si>
  <si>
    <t>Sutcliffe, Cameron (PTA) $223,300</t>
  </si>
  <si>
    <t>Woodcock, Boyd (PTA) $102,400</t>
  </si>
  <si>
    <t>Aarts, Jake (RIC) $123,900</t>
  </si>
  <si>
    <t>Bolton, Shai (RIC) $379,100</t>
  </si>
  <si>
    <t>Castagna, Jason (RIC) $360,700</t>
  </si>
  <si>
    <t>Higgins, Jack (RIC) $358,800</t>
  </si>
  <si>
    <t>Lambert, Kane (RIC) $477,900</t>
  </si>
  <si>
    <t>Lynch, Tom J (RIC) $388,800</t>
  </si>
  <si>
    <t>Riewoldt, Jack (RIC) $374,100</t>
  </si>
  <si>
    <t>Rioli, Daniel (RIC) $321,800</t>
  </si>
  <si>
    <t>Butler, Dan (STK) $234,600</t>
  </si>
  <si>
    <t>Hind, Nick (STK) $311,000</t>
  </si>
  <si>
    <t>Kent, Dean (STK) $345,900</t>
  </si>
  <si>
    <t>King, Max (STK) $123,900</t>
  </si>
  <si>
    <t>Long, Ben (STK) $283,100</t>
  </si>
  <si>
    <t>Lonie, Jack (STK) $354,200</t>
  </si>
  <si>
    <t>Mayo, Jack (STK) $123,900</t>
  </si>
  <si>
    <t>Membrey, Tim (STK) $436,400</t>
  </si>
  <si>
    <t>Parker, Matthew (STK) $290,700</t>
  </si>
  <si>
    <t>Blakey, Nick (SYD) $295,800</t>
  </si>
  <si>
    <t>Franklin, Lance (SYD) $394,200</t>
  </si>
  <si>
    <t>Gray, Sam (SYD) $386,600</t>
  </si>
  <si>
    <t>Hayward, Will (SYD) $317,900</t>
  </si>
  <si>
    <t>McCartin, Tom (SYD) $269,800</t>
  </si>
  <si>
    <t>Papley, Tom (SYD) $425,500</t>
  </si>
  <si>
    <t>Reid, Sam (SYD) $426,000</t>
  </si>
  <si>
    <t>Ronke, Ben (SYD) $243,900</t>
  </si>
  <si>
    <t>Bruce, Josh (WBD) $358,200</t>
  </si>
  <si>
    <t>Cavarra, Ben (WBD) $123,900</t>
  </si>
  <si>
    <t>Dale, Bailey (WBD) $388,000</t>
  </si>
  <si>
    <t>Dickson, Tory (WBD) $330,900</t>
  </si>
  <si>
    <t>Gardner, Ryan (WBD) $136,800</t>
  </si>
  <si>
    <t>Gowers, Billy (WBD) $263,900</t>
  </si>
  <si>
    <t>Greene, Fergus (WBD) $157,400</t>
  </si>
  <si>
    <t>Lloyd, Sam (WBD) $419,100</t>
  </si>
  <si>
    <t>McLean, Toby (WBD) $380,100</t>
  </si>
  <si>
    <t>Naughton, Aaron (WBD) $367,800</t>
  </si>
  <si>
    <t>Schache, Josh (WBD) $309,500</t>
  </si>
  <si>
    <t>Weightman, Cody (WBD) $144,300</t>
  </si>
  <si>
    <t>West, Rhylee (WBD) $231,300</t>
  </si>
  <si>
    <t>Allen, Oscar (WCE) $357,900</t>
  </si>
  <si>
    <t>Cameron, Jarrod (WCE) $278,600</t>
  </si>
  <si>
    <t>Cripps, Jamie (WCE) $413,700</t>
  </si>
  <si>
    <t>Darling, Jack (WCE) $458,900</t>
  </si>
  <si>
    <t>Kennedy, Josh J (WCE) $335,600</t>
  </si>
  <si>
    <t>Petruccelle, Jack (WCE) $276,400</t>
  </si>
  <si>
    <t>Rioli, Willie (WCE) $374,700</t>
  </si>
  <si>
    <t>Ryan, Liam (WCE) $334,700</t>
  </si>
  <si>
    <t>Treacy, Anthony (WCE) $112,900</t>
  </si>
  <si>
    <t>Venables, Daniel (WCE) $233,800</t>
  </si>
  <si>
    <t>Waterman, Jake (WCE) $301,600</t>
  </si>
  <si>
    <t>Joyce, Tom (BRI) $123,900</t>
  </si>
  <si>
    <t>Mathieson, Rhys (BRI) $325,200</t>
  </si>
  <si>
    <t>Smith, Ely (BRI) $123,900</t>
  </si>
  <si>
    <t>Wooller, Toby (BRI) $123,900</t>
  </si>
  <si>
    <t>Dow, Paddy (CAR) $295,500</t>
  </si>
  <si>
    <t>Fisher, Zac (CAR) $356,100</t>
  </si>
  <si>
    <t>Martin, Jack (CAR) $420,800</t>
  </si>
  <si>
    <t>Broomhead, Tim (COL) $242,200</t>
  </si>
  <si>
    <t>Ham, Brayden (ESS) $217,500</t>
  </si>
  <si>
    <t>Langford, Kyle (ESS) $399,900</t>
  </si>
  <si>
    <t>Parish, Darcy (ESS) $465,400</t>
  </si>
  <si>
    <t>Smith, Devon (ESS) $335,800</t>
  </si>
  <si>
    <t>Acres, Blake (FRE) $384,400</t>
  </si>
  <si>
    <t>Brayshaw, Andrew (FRE) $382,800</t>
  </si>
  <si>
    <t>Tucker, Darcy (FRE) $398,400</t>
  </si>
  <si>
    <t>Walters, Michael (FRE) $547,200</t>
  </si>
  <si>
    <t>Ainsworth, Ben (GCS) $329,000</t>
  </si>
  <si>
    <t>Greenwood, Hugh (GCS) $463,100</t>
  </si>
  <si>
    <t>Lemmens, Sean (GCS) $262,000</t>
  </si>
  <si>
    <t>MacPherson, Darcy (GCS) $443,800</t>
  </si>
  <si>
    <t>Parfitt, Brandan (GEE) $427,400</t>
  </si>
  <si>
    <t>Steven, Jack (GEE) $361,700</t>
  </si>
  <si>
    <t>Buckley, Jack (GWS) $123,900</t>
  </si>
  <si>
    <t>Whitfield, Lachie (GWS) $604,100</t>
  </si>
  <si>
    <t>Golds, Will (HAW) $123,900</t>
  </si>
  <si>
    <t>Morrison, Harry (HAW) $287,200</t>
  </si>
  <si>
    <t>Wingard, Chad (HAW) $412,300</t>
  </si>
  <si>
    <t>Dunkley, Kyle (MEL) $207,700</t>
  </si>
  <si>
    <t>vandenBerg, Aaron (MEL) $248,000</t>
  </si>
  <si>
    <t>Wagner, Corey (MEL) $308,000</t>
  </si>
  <si>
    <t>Davies-Uniacke, Luke (NTH) $342,100</t>
  </si>
  <si>
    <t>Simpkin, Jy (NTH) $383,000</t>
  </si>
  <si>
    <t>Ziebell, Jack (NTH) $493,400</t>
  </si>
  <si>
    <t>Gray, Robbie (PTA) $453,000</t>
  </si>
  <si>
    <t>Patmore, Jake (PTA) $123,900</t>
  </si>
  <si>
    <t>Powell-Pepper, Sam (PTA) $403,300</t>
  </si>
  <si>
    <t>Westhoff, Justin (PTA) $435,500</t>
  </si>
  <si>
    <t>Caddy, Josh (RIC) $407,300</t>
  </si>
  <si>
    <t>English, Luke (RIC) $123,900</t>
  </si>
  <si>
    <t>Martin, Dustin (RIC) $543,000</t>
  </si>
  <si>
    <t>Gresham, Jade (STK) $456,400</t>
  </si>
  <si>
    <t>Sinclair, Jack (STK) $420,400</t>
  </si>
  <si>
    <t>Bell, James (SYD) $129,500</t>
  </si>
  <si>
    <t>Foot, Zac (SYD) $123,900</t>
  </si>
  <si>
    <t>Heeney, Isaac (SYD) $510,700</t>
  </si>
  <si>
    <t>Rowbottom, James (SYD) $337,600</t>
  </si>
  <si>
    <t>Lipinski, Patrick (WBD) $441,500</t>
  </si>
  <si>
    <t>Richards, Ed (WBD) $264,400</t>
  </si>
  <si>
    <t>Smith, Bailey (WBD) $415,900</t>
  </si>
  <si>
    <t>Smith, Roarke (WBD) $258,000</t>
  </si>
  <si>
    <t>Vandermeer, Laitham (WBD) $123,900</t>
  </si>
  <si>
    <t>Wallis, Mitch (WBD) $454,500</t>
  </si>
  <si>
    <t>Atkins, Rory (ADE) $410,000</t>
  </si>
  <si>
    <t>Crouch, Brad (ADE) $534,100</t>
  </si>
  <si>
    <t>Crouch, Matt (ADE) $563,000</t>
  </si>
  <si>
    <t>Gibbs, Bryce (ADE) $375,100</t>
  </si>
  <si>
    <t>McHenry, Ned (ADE) $123,900</t>
  </si>
  <si>
    <t>O'Connor, Ronin (ADE) $117,300</t>
  </si>
  <si>
    <t>Schoenberg, Harry (ADE) $117,300</t>
  </si>
  <si>
    <t>Seedsman, Paul (ADE) $392,700</t>
  </si>
  <si>
    <t>Sloane, Rory (ADE) $559,300</t>
  </si>
  <si>
    <t>Wilson, Patrick (ADE) $190,100</t>
  </si>
  <si>
    <t>Ah Chee, Callum (BRI) $311,700</t>
  </si>
  <si>
    <t>Allison, Jacob (BRI) $176,800</t>
  </si>
  <si>
    <t>Berry, Jarrod (BRI) $461,300</t>
  </si>
  <si>
    <t>Ellis-Yolmen, Cameron (BRI) $507,200</t>
  </si>
  <si>
    <t>Hinge, Mitchell (BRI) $210,200</t>
  </si>
  <si>
    <t>Lyons, Corey (BRI) $102,400</t>
  </si>
  <si>
    <t>Lyons, Jarryd (BRI) $535,400</t>
  </si>
  <si>
    <t>McCluggage, Hugh (BRI) $510,700</t>
  </si>
  <si>
    <t>Neale, Lachie (BRI) $658,500</t>
  </si>
  <si>
    <t>Robertson, Deven (BRI) $117,300</t>
  </si>
  <si>
    <t>Robinson, Mitch (BRI) $512,700</t>
  </si>
  <si>
    <t>Zorko, Dayne (BRI) $579,100</t>
  </si>
  <si>
    <t>Cripps, Patrick (CAR) $635,900</t>
  </si>
  <si>
    <t>Curnow, Ed (CAR) $493,200</t>
  </si>
  <si>
    <t>Kemp, Brodie (CAR) $135,300</t>
  </si>
  <si>
    <t>Murphy, Marc (CAR) $492,400</t>
  </si>
  <si>
    <t>Newnes, Jack (CAR) $386,400</t>
  </si>
  <si>
    <t>O'Brien, Lochie (CAR) $243,400</t>
  </si>
  <si>
    <t>Philp, Sam (CAR) $121,800</t>
  </si>
  <si>
    <t>Ramsay, Sam (CAR) $117,300</t>
  </si>
  <si>
    <t>Setterfield, Will (CAR) $329,700</t>
  </si>
  <si>
    <t>Walsh, Sam (CAR) $471,900</t>
  </si>
  <si>
    <t>Adams, Taylor (COL) $525,100</t>
  </si>
  <si>
    <t>Beams, Dayne (COL) $441,700</t>
  </si>
  <si>
    <t>Brown, Tyler (COL) $123,900</t>
  </si>
  <si>
    <t>Daicos, Josh (COL) $259,000</t>
  </si>
  <si>
    <t>Mayne, Chris (COL) $406,700</t>
  </si>
  <si>
    <t>Pendlebury, Scott (COL) $566,500</t>
  </si>
  <si>
    <t>Phillips, Tom (COL) $450,500</t>
  </si>
  <si>
    <t>Rantall, Jay (COL) $117,300</t>
  </si>
  <si>
    <t>Sidebottom, Steele (COL) $512,000</t>
  </si>
  <si>
    <t>Sier, Brayden (COL) $242,700</t>
  </si>
  <si>
    <t>Treloar, Adam (COL) $615,800</t>
  </si>
  <si>
    <t>Wills, Rupert (COL) $337,900</t>
  </si>
  <si>
    <t>Clarke, Dylan (ESS) $352,000</t>
  </si>
  <si>
    <t>Cutler, Tom (ESS) $296,500</t>
  </si>
  <si>
    <t>Guelfi, Matt (ESS) $304,700</t>
  </si>
  <si>
    <t>Heppell, Dyson (ESS) $514,300</t>
  </si>
  <si>
    <t>Hibberd, Mitchell (ESS) $114,400</t>
  </si>
  <si>
    <t>McGrath, Andrew (ESS) $399,400</t>
  </si>
  <si>
    <t>Merrett, Zach (ESS) $573,600</t>
  </si>
  <si>
    <t>Mutch, Kobe (ESS) $207,400</t>
  </si>
  <si>
    <t>Shiel, Dylan (ESS) $529,100</t>
  </si>
  <si>
    <t>Zaharakis, David (ESS) $428,700</t>
  </si>
  <si>
    <t>Conca, Reece (FRE) $372,000</t>
  </si>
  <si>
    <t>Fyfe, Nat (FRE) $651,600</t>
  </si>
  <si>
    <t>Giro, Stefan (FRE) $215,900</t>
  </si>
  <si>
    <t>Mundy, David (FRE) $483,500</t>
  </si>
  <si>
    <t>North, Tom (FRE) $102,400</t>
  </si>
  <si>
    <t>Serong, Caleb (FRE) $175,800</t>
  </si>
  <si>
    <t>Valente, Luke (FRE) $123,900</t>
  </si>
  <si>
    <t>Anderson, Noah (GCS) $202,800</t>
  </si>
  <si>
    <t>Bowes, Jack (GCS) $411,300</t>
  </si>
  <si>
    <t>Brodie, Will (GCS) $435,800</t>
  </si>
  <si>
    <t>Ellis, Brandon (GCS) $470,800</t>
  </si>
  <si>
    <t>Fiorini, Brayden (GCS) $477,100</t>
  </si>
  <si>
    <t>Fletcher, Sam (GCS) $123,900</t>
  </si>
  <si>
    <t>Miles, Anthony (GCS) $455,200</t>
  </si>
  <si>
    <t>Miller, Touk (GCS) $460,700</t>
  </si>
  <si>
    <t>Powell, Wil (GCS) $298,700</t>
  </si>
  <si>
    <t>Riordan, Mitchell (GCS) $123,900</t>
  </si>
  <si>
    <t>Rowell, Matthew (GCS) $207,300</t>
  </si>
  <si>
    <t>Sharp, Jeremy (GCS) $117,300</t>
  </si>
  <si>
    <t>Swallow, David (GCS) $478,900</t>
  </si>
  <si>
    <t>Clark, Jordan (GEE) $330,900</t>
  </si>
  <si>
    <t>Constable, Charlie (GEE) $391,000</t>
  </si>
  <si>
    <t>Dangerfield, Patrick (GEE) $625,500</t>
  </si>
  <si>
    <t>Duncan, Mitch (GEE) $560,600</t>
  </si>
  <si>
    <t>Fogarty, Lachie (GEE) $219,400</t>
  </si>
  <si>
    <t>Guthrie, Cameron (GEE) $413,900</t>
  </si>
  <si>
    <t>Menegola, Sam (GEE) $441,700</t>
  </si>
  <si>
    <t>Narkle, Quinton (GEE) $396,600</t>
  </si>
  <si>
    <t>Parsons, James (GEE) $282,400</t>
  </si>
  <si>
    <t>Selwood, Joel (GEE) $465,600</t>
  </si>
  <si>
    <t>Simpson, Sam (GEE) $123,900</t>
  </si>
  <si>
    <t>Stephens, Cooper (GEE) $139,800</t>
  </si>
  <si>
    <t>Caldwell, Jye (GWS) $190,100</t>
  </si>
  <si>
    <t>Coniglio, Stephen (GWS) $549,500</t>
  </si>
  <si>
    <t>de Boer, Matt (GWS) $408,000</t>
  </si>
  <si>
    <t>Green, Tom (GWS) $166,800</t>
  </si>
  <si>
    <t>Hately, Jackson (GWS) $301,600</t>
  </si>
  <si>
    <t>Hopper, Jacob (GWS) $520,200</t>
  </si>
  <si>
    <t>Kelly, Josh (GWS) $637,700</t>
  </si>
  <si>
    <t>O'Halloran, Xavier (GWS) $123,900</t>
  </si>
  <si>
    <t>Perryman, Harry (GWS) $410,500</t>
  </si>
  <si>
    <t>Sheridan, Tommy (GWS) $306,100</t>
  </si>
  <si>
    <t>Shipley, Nick (GWS) $123,900</t>
  </si>
  <si>
    <t>Taranto, Tim (GWS) $555,900</t>
  </si>
  <si>
    <t>Ward, Callan (GWS) $511,400</t>
  </si>
  <si>
    <t>Cousins, James (HAW) $376,500</t>
  </si>
  <si>
    <t>Henderson, Ricky (HAW) $514,900</t>
  </si>
  <si>
    <t>Jones, Harrison (HAW) $123,900</t>
  </si>
  <si>
    <t>Maginness, Finn (HAW) $117,300</t>
  </si>
  <si>
    <t>Mitchell, Tom (HAW) $630,900</t>
  </si>
  <si>
    <t>O'Meara, Jaeger (HAW) $491,100</t>
  </si>
  <si>
    <t>Scully, Tom (HAW) $356,800</t>
  </si>
  <si>
    <t>Shiels, Liam (HAW) $471,600</t>
  </si>
  <si>
    <t>Smith, Isaac (HAW) $450,700</t>
  </si>
  <si>
    <t>Worpel, James (HAW) $527,000</t>
  </si>
  <si>
    <t>Baker, Oskar (MEL) $261,900</t>
  </si>
  <si>
    <t>Brayshaw, Angus (MEL) $452,400</t>
  </si>
  <si>
    <t>Harmes, James (MEL) $516,400</t>
  </si>
  <si>
    <t>Jordon, James (MEL) $123,900</t>
  </si>
  <si>
    <t>Kolodjashnij, Kade (MEL) $207,700</t>
  </si>
  <si>
    <t>Langdon, Ed (MEL) $466,300</t>
  </si>
  <si>
    <t>Nietschke, Aaron (MEL) $123,900</t>
  </si>
  <si>
    <t>Oliver, Clayton (MEL) $593,900</t>
  </si>
  <si>
    <t>Tomlinson, Adam (MEL) $390,200</t>
  </si>
  <si>
    <t>Viney, Jack (MEL) $439,300</t>
  </si>
  <si>
    <t>Anderson, Jed (NTH) $470,200</t>
  </si>
  <si>
    <t>Cunnington, Ben (NTH) $554,100</t>
  </si>
  <si>
    <t>Dumont, Trent (NTH) $455,100</t>
  </si>
  <si>
    <t>Hall, Aaron (NTH) $370,600</t>
  </si>
  <si>
    <t>Hayden, Kyron (NTH) $134,700</t>
  </si>
  <si>
    <t>Higgins, Shaun (NTH) $515,200</t>
  </si>
  <si>
    <t>Jacobs, Ben (NTH) $348,500</t>
  </si>
  <si>
    <t>Polec, Jared (NTH) $476,400</t>
  </si>
  <si>
    <t>Tyson, Dom (NTH) $287,600</t>
  </si>
  <si>
    <t>Amon, Karl (PTA) $418,500</t>
  </si>
  <si>
    <t>Atley, Joe (PTA) $215,000</t>
  </si>
  <si>
    <t>Boak, Travis (PTA) $582,300</t>
  </si>
  <si>
    <t>Drew, Willem (PTA) $392,600</t>
  </si>
  <si>
    <t>Duursma, Xavier (PTA) $401,600</t>
  </si>
  <si>
    <t>Mayes, Sam (PTA) $213,500</t>
  </si>
  <si>
    <t>Mead, Jackson (PTA) $117,300</t>
  </si>
  <si>
    <t>Rockliff, Tom (PTA) $495,400</t>
  </si>
  <si>
    <t>Wines, Ollie (PTA) $479,700</t>
  </si>
  <si>
    <t>Collier-Dawkins, Riley (RIC) $123,900</t>
  </si>
  <si>
    <t>Cotchin, Trent (RIC) $429,500</t>
  </si>
  <si>
    <t>Dow, Thomson (RIC) $117,300</t>
  </si>
  <si>
    <t>Graham, Jack (RIC) $418,900</t>
  </si>
  <si>
    <t>Markov, Oleg (RIC) $184,400</t>
  </si>
  <si>
    <t>Martyn, Will (RIC) $117,300</t>
  </si>
  <si>
    <t>McIntosh, Kamdyn (RIC) $343,800</t>
  </si>
  <si>
    <t>Naish, Patrick (RIC) $236,200</t>
  </si>
  <si>
    <t>Pickett, Marlion (RIC) $123,900</t>
  </si>
  <si>
    <t>Prestia, Dion (RIC) $550,200</t>
  </si>
  <si>
    <t>Ross, Jack (RIC) $305,800</t>
  </si>
  <si>
    <t>Turner, Fraser (RIC) $123,900</t>
  </si>
  <si>
    <t>Billings, Jack (STK) $509,500</t>
  </si>
  <si>
    <t>Byrnes, Ryan (STK) $117,300</t>
  </si>
  <si>
    <t>Bytel, Jack (STK) $123,900</t>
  </si>
  <si>
    <t>Dunstan, Luke (STK) $505,300</t>
  </si>
  <si>
    <t>Hannebery, Dan (STK) $417,000</t>
  </si>
  <si>
    <t>Hill, Bradley (STK) $457,400</t>
  </si>
  <si>
    <t>Jones, Zak (STK) $465,400</t>
  </si>
  <si>
    <t>Langlands, Doulton (STK) $202,700</t>
  </si>
  <si>
    <t>Phillips, Ed (STK) $274,800</t>
  </si>
  <si>
    <t>Ross, Sebastian (STK) $530,900</t>
  </si>
  <si>
    <t>Steele, Jack (STK) $515,900</t>
  </si>
  <si>
    <t>Clarke, Ryan (SYD) $309,100</t>
  </si>
  <si>
    <t>Florent, Oliver (SYD) $373,400</t>
  </si>
  <si>
    <t>Hewett, George (SYD) $477,600</t>
  </si>
  <si>
    <t>Kennedy, Josh P (SYD) $579,000</t>
  </si>
  <si>
    <t>McInerney, Justin (SYD) $123,900</t>
  </si>
  <si>
    <t>Parker, Luke (SYD) $570,700</t>
  </si>
  <si>
    <t>Stephens, Dylan (SYD) $189,300</t>
  </si>
  <si>
    <t>Taylor, Lewis (SYD) $310,200</t>
  </si>
  <si>
    <t>Warner, Chad (SYD) $117,300</t>
  </si>
  <si>
    <t>Wicks, Samuel (SYD) $123,900</t>
  </si>
  <si>
    <t>Bontempelli, Marcus (WBD) $623,000</t>
  </si>
  <si>
    <t>Dunkley, Josh (WBD) $632,400</t>
  </si>
  <si>
    <t>Garcia, Riley (WBD) $117,300</t>
  </si>
  <si>
    <t>Hayes, Will (WBD) $315,000</t>
  </si>
  <si>
    <t>Hunter, Lachie (WBD) $517,400</t>
  </si>
  <si>
    <t>Jong, Lin (WBD) $260,700</t>
  </si>
  <si>
    <t>Liberatore, Tom (WBD) $447,500</t>
  </si>
  <si>
    <t>Macrae, Jack (WBD) $668,900</t>
  </si>
  <si>
    <t>Porter, Callum (WBD) $123,900</t>
  </si>
  <si>
    <t>Ah Chee, Brendon (WCE) $266,100</t>
  </si>
  <si>
    <t>Ainsworth, Brayden (WCE) $205,300</t>
  </si>
  <si>
    <t>Brayshaw, Hamish (WCE) $102,400</t>
  </si>
  <si>
    <t>Gaff, Andrew (WCE) $583,200</t>
  </si>
  <si>
    <t>Hutchings, Mark (WCE) $274,200</t>
  </si>
  <si>
    <t>Kelly, Tim (WCE) $561,800</t>
  </si>
  <si>
    <t>O'Neill, Mitchell (WCE) $102,400</t>
  </si>
  <si>
    <t>O'Neill, Xavier (WCE) $123,900</t>
  </si>
  <si>
    <t>Redden, Jack (WCE) $485,400</t>
  </si>
  <si>
    <t>Sheed, Dom (WCE) $516,100</t>
  </si>
  <si>
    <t>Shuey, Luke (WCE) $548,200</t>
  </si>
  <si>
    <t>Yeo, Elliot (WCE) $584,400</t>
  </si>
  <si>
    <t>Coleman, Keidean (BRI) $117,300</t>
  </si>
  <si>
    <t>Honey, Josh (CAR) $124,900</t>
  </si>
  <si>
    <t>Cahill, Ned (ESS) $117,300</t>
  </si>
  <si>
    <t>Johnson, Lachlan (ESS) $117,300</t>
  </si>
  <si>
    <t>Henry, Liam (FRE) $171,300</t>
  </si>
  <si>
    <t>Budarick, Connor (GCS) $106,900</t>
  </si>
  <si>
    <t>Flanders, Sam (GCS) $162,300</t>
  </si>
  <si>
    <t>Close, Bradley (GEE) $109,900</t>
  </si>
  <si>
    <t>Cockatoo, Nakia (GEE) $148,200</t>
  </si>
  <si>
    <t>Hutchesson, Tom (GWS) $117,300</t>
  </si>
  <si>
    <t>Bonar, Aiden (NTH) $202,800</t>
  </si>
  <si>
    <t>Mahony, Jack (NTH) $117,300</t>
  </si>
  <si>
    <t>Scott, Bailey (NTH) $234,600</t>
  </si>
  <si>
    <t>Williams, Dylan (PTA) $117,300</t>
  </si>
  <si>
    <t>Cumberland, Noah (RIC) $117,300</t>
  </si>
  <si>
    <t>Ralphsmith, Hugo (RIC) $117,300</t>
  </si>
  <si>
    <t>Taylor, Elijah (SYD) $117,300</t>
  </si>
  <si>
    <t>O'Brien, Reilly (ADE) $517,400</t>
  </si>
  <si>
    <t>Martin, Stefan (BRI) $501,100</t>
  </si>
  <si>
    <t>Smith, Archie (BRI) $179,200</t>
  </si>
  <si>
    <t>De Koning, Tom (CAR) $123,900</t>
  </si>
  <si>
    <t>Kreuzer, Matthew (CAR) $528,900</t>
  </si>
  <si>
    <t>Pittonet, Marc (CAR) $236,200</t>
  </si>
  <si>
    <t>Grundy, Brodie (COL) $705,900</t>
  </si>
  <si>
    <t>Lynch, Max (COL) $123,900</t>
  </si>
  <si>
    <t>Bellchambers, Tom (ESS) $460,500</t>
  </si>
  <si>
    <t>Bryan, Nick (ESS) $117,300</t>
  </si>
  <si>
    <t>Draper, Sam (ESS) $123,900</t>
  </si>
  <si>
    <t>Phillips, Andrew (ESS) $403,100</t>
  </si>
  <si>
    <t>Darcy, Sean (FRE) $402,800</t>
  </si>
  <si>
    <t>Lobb, Rory (FRE) $472,800</t>
  </si>
  <si>
    <t>Meek, Lloyd (FRE) $123,900</t>
  </si>
  <si>
    <t>Conroy, Matthew (GCS) $102,400</t>
  </si>
  <si>
    <t>Smith, Zac (GCS) $254,700</t>
  </si>
  <si>
    <t>Witts, Jarrod (GCS) $541,300</t>
  </si>
  <si>
    <t>Stanley, Rhys (GEE) $467,300</t>
  </si>
  <si>
    <t>Flynn, Matthew (GWS) $123,900</t>
  </si>
  <si>
    <t>Jacobs, Sam (GWS) $348,400</t>
  </si>
  <si>
    <t>Mumford, Shane (GWS) $443,200</t>
  </si>
  <si>
    <t>McEvoy, Ben (HAW) $503,600</t>
  </si>
  <si>
    <t>Reeves, Ned (HAW) $123,900</t>
  </si>
  <si>
    <t>Bradtke, Austin (MEL) $123,900</t>
  </si>
  <si>
    <t>Gawn, Max (MEL) $697,100</t>
  </si>
  <si>
    <t>Jackson, Luke (MEL) $198,300</t>
  </si>
  <si>
    <t>Goldstein, Todd (NTH) $609,400</t>
  </si>
  <si>
    <t>Hayes, Sam (PTA) $123,900</t>
  </si>
  <si>
    <t>Lycett, Scott (PTA) $550,600</t>
  </si>
  <si>
    <t>Nankervis, Toby (RIC) $404,300</t>
  </si>
  <si>
    <t>Soldo, Ivan (RIC) $411,200</t>
  </si>
  <si>
    <t>Abbott, Ryan (STK) $250,900</t>
  </si>
  <si>
    <t>Alabakis, Sam (STK) $123,900</t>
  </si>
  <si>
    <t>Bell, Jack (STK) $121,900</t>
  </si>
  <si>
    <t>Marshall, Rowan (STK) $598,700</t>
  </si>
  <si>
    <t>Amartey, Joel (SYD) $123,900</t>
  </si>
  <si>
    <t>Knoll, Michael (SYD) $123,900</t>
  </si>
  <si>
    <t>McLean, Hayden (SYD) $265,000</t>
  </si>
  <si>
    <t>Naismith, Sam (SYD) $251,500</t>
  </si>
  <si>
    <t>Sinclair, Callum (SYD) $396,400</t>
  </si>
  <si>
    <t>English, Tim (WBD) $448,400</t>
  </si>
  <si>
    <t>Sweet, Jordon (WBD) $123,900</t>
  </si>
  <si>
    <t>Hickey, Tom (WCE) $425,700</t>
  </si>
  <si>
    <t>Jamieson, Callum (WCE) $117,300</t>
  </si>
  <si>
    <t>Naitanui, Nic (WCE) $457,800</t>
  </si>
  <si>
    <t>Vardy, Nathan (WCE) $288,800</t>
  </si>
  <si>
    <t>Strachan, Kieran (ADE) $123,900</t>
  </si>
  <si>
    <t>McInerney, Oscar (BRI) $368,400</t>
  </si>
  <si>
    <t>Cameron, Darcy (COL) $123,900</t>
  </si>
  <si>
    <t>Ceglar, Jonathon (HAW) $417,000</t>
  </si>
  <si>
    <t>Patton, Jonathon (HAW) $337,000</t>
  </si>
  <si>
    <t>Preuss, Braydon (MEL) $329,500</t>
  </si>
  <si>
    <t>Campbell, Tom (NTH) $199,600</t>
  </si>
  <si>
    <t>Comben, Charlie (NTH) $117,300</t>
  </si>
  <si>
    <t>Xerri, Tristan (NTH) $123,900</t>
  </si>
  <si>
    <t>Ladhams, Peter (PTA) $326,700</t>
  </si>
  <si>
    <t>Balta, Noah (RIC) $257,700</t>
  </si>
  <si>
    <t>Chol, Mabior (RIC) $316,200</t>
  </si>
  <si>
    <t>Coleman-Jones, Callum (RIC) $195,500</t>
  </si>
  <si>
    <t>Ryder, Paddy (STK) $449,100</t>
  </si>
  <si>
    <t>2020 SuperCoach Team Status</t>
  </si>
  <si>
    <t>Select DEF 1</t>
  </si>
  <si>
    <t>Select DEF 2</t>
  </si>
  <si>
    <t>Select DEF 3</t>
  </si>
  <si>
    <t>Select DEF 4</t>
  </si>
  <si>
    <t>Select DEF 5</t>
  </si>
  <si>
    <t>Select DEF 6</t>
  </si>
  <si>
    <t>Select MID 1</t>
  </si>
  <si>
    <t>Select MID 2</t>
  </si>
  <si>
    <t>Select MID 3</t>
  </si>
  <si>
    <t>Select MID 4</t>
  </si>
  <si>
    <t>Select MID 5</t>
  </si>
  <si>
    <t>Select MID 6</t>
  </si>
  <si>
    <t>Select MID 7</t>
  </si>
  <si>
    <t>Select MID 8</t>
  </si>
  <si>
    <t>Select RUC 1</t>
  </si>
  <si>
    <t>Select RUC 2</t>
  </si>
  <si>
    <t>Select FWD 1</t>
  </si>
  <si>
    <t>Select FWD 2</t>
  </si>
  <si>
    <t>Select FWD 3</t>
  </si>
  <si>
    <t>Select FWD 4</t>
  </si>
  <si>
    <t>Select FWD 5</t>
  </si>
  <si>
    <t>Select FWD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</si>
</sst>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\$#,##0"/>
    <numFmt numFmtId="165" formatCode="_-\$* #,##0_-;&quot;-$&quot;* #,##0_-;_-\$* \-??_-;_-@_-"/>
    <numFmt numFmtId="166" formatCode="&quot;$&quot;#,##0_);[Red]\(&quot;$&quot;#,##0\)"/>
  </numFmts>
  <fonts count="14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u/>
      <sz val="10"/>
      <color theme="10"/>
      <name val="Verdana"/>
      <family val="2"/>
    </font>
    <font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</font>
    <font>
      <sz val="11"/>
      <name val="Calibri"/>
      <family val="2"/>
      <charset val="1"/>
    </font>
    <font>
      <sz val="12"/>
      <name val="Calibri"/>
      <family val="2"/>
    </font>
    <font>
      <u/>
      <sz val="10"/>
      <name val="Arial"/>
      <family val="2"/>
    </font>
    <font>
      <b/>
      <sz val="11"/>
      <color rgb="FFFFFFFF"/>
      <name val="Calibri"/>
      <family val="2"/>
      <charset val="1"/>
    </font>
    <font>
      <b/>
      <sz val="12"/>
      <color theme="1"/>
      <name val="Calibri"/>
      <family val="2"/>
      <scheme val="minor"/>
    </font>
    <font>
      <sz val="10"/>
      <color theme="0"/>
      <name val="Verdana"/>
      <family val="2"/>
    </font>
    <font>
      <sz val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1C1C1C"/>
        <bgColor indexed="64"/>
      </patternFill>
    </fill>
    <fill>
      <patternFill patternType="solid">
        <fgColor rgb="FF000000"/>
        <bgColor rgb="FF003300"/>
      </patternFill>
    </fill>
    <fill>
      <patternFill patternType="solid">
        <fgColor rgb="FFC3D69B"/>
        <bgColor rgb="FFC6EFCE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4" fillId="0" borderId="0"/>
  </cellStyleXfs>
  <cellXfs count="44">
    <xf numFmtId="0" fontId="0" fillId="0" borderId="0" xfId="0"/>
    <xf numFmtId="0" fontId="3" fillId="2" borderId="0" xfId="3" applyFill="1"/>
    <xf numFmtId="0" fontId="5" fillId="0" borderId="0" xfId="4" applyFont="1"/>
    <xf numFmtId="0" fontId="6" fillId="0" borderId="0" xfId="3" applyFont="1"/>
    <xf numFmtId="0" fontId="7" fillId="0" borderId="0" xfId="0" applyFont="1"/>
    <xf numFmtId="0" fontId="8" fillId="0" borderId="0" xfId="3" applyFont="1"/>
    <xf numFmtId="0" fontId="2" fillId="0" borderId="0" xfId="2" applyAlignment="1">
      <alignment horizontal="left"/>
    </xf>
    <xf numFmtId="0" fontId="0" fillId="0" borderId="0" xfId="0" applyProtection="1">
      <protection locked="0"/>
    </xf>
    <xf numFmtId="0" fontId="0" fillId="4" borderId="2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64" fontId="0" fillId="0" borderId="1" xfId="1" applyNumberFormat="1" applyFont="1" applyBorder="1" applyAlignment="1" applyProtection="1">
      <alignment horizontal="center"/>
    </xf>
    <xf numFmtId="0" fontId="0" fillId="4" borderId="5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6" xfId="0" applyFill="1" applyBorder="1"/>
    <xf numFmtId="0" fontId="0" fillId="4" borderId="3" xfId="0" applyFill="1" applyBorder="1"/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/>
    <xf numFmtId="165" fontId="0" fillId="0" borderId="1" xfId="1" applyNumberFormat="1" applyFont="1" applyBorder="1" applyAlignment="1" applyProtection="1"/>
    <xf numFmtId="0" fontId="0" fillId="0" borderId="1" xfId="0" applyBorder="1" applyAlignment="1">
      <alignment horizontal="center"/>
    </xf>
    <xf numFmtId="0" fontId="11" fillId="0" borderId="0" xfId="0" applyFont="1"/>
    <xf numFmtId="166" fontId="0" fillId="0" borderId="0" xfId="0" applyNumberFormat="1"/>
    <xf numFmtId="0" fontId="12" fillId="0" borderId="0" xfId="0" applyFont="1" applyProtection="1">
      <protection locked="0"/>
    </xf>
    <xf numFmtId="0" fontId="0" fillId="0" borderId="7" xfId="0" applyBorder="1" applyProtection="1">
      <protection locked="0"/>
    </xf>
    <xf numFmtId="0" fontId="10" fillId="3" borderId="8" xfId="0" applyFont="1" applyFill="1" applyBorder="1" applyProtection="1">
      <protection locked="0"/>
    </xf>
    <xf numFmtId="0" fontId="10" fillId="3" borderId="9" xfId="0" applyFont="1" applyFill="1" applyBorder="1" applyAlignment="1" applyProtection="1">
      <alignment horizontal="center"/>
      <protection locked="0"/>
    </xf>
    <xf numFmtId="0" fontId="10" fillId="3" borderId="10" xfId="0" applyFont="1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0" fillId="4" borderId="16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4" borderId="18" xfId="0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0" fillId="4" borderId="0" xfId="0" applyFill="1" applyBorder="1"/>
    <xf numFmtId="0" fontId="0" fillId="4" borderId="19" xfId="0" applyFill="1" applyBorder="1" applyProtection="1">
      <protection locked="0"/>
    </xf>
    <xf numFmtId="0" fontId="0" fillId="4" borderId="20" xfId="0" applyFill="1" applyBorder="1" applyProtection="1">
      <protection locked="0"/>
    </xf>
    <xf numFmtId="0" fontId="0" fillId="4" borderId="21" xfId="0" applyFill="1" applyBorder="1" applyProtection="1">
      <protection locked="0"/>
    </xf>
    <xf numFmtId="0" fontId="6" fillId="0" borderId="1" xfId="3" applyFont="1" applyBorder="1" applyAlignment="1">
      <alignment horizontal="left"/>
    </xf>
    <xf numFmtId="0" fontId="8" fillId="0" borderId="1" xfId="3" applyFont="1" applyBorder="1" applyAlignment="1">
      <alignment horizontal="left"/>
    </xf>
    <xf numFmtId="0" fontId="9" fillId="0" borderId="1" xfId="2" applyFont="1" applyBorder="1" applyAlignment="1">
      <alignment horizontal="left"/>
    </xf>
    <xf numFmtId="0" fontId="10" fillId="3" borderId="11" xfId="0" applyFont="1" applyFill="1" applyBorder="1" applyAlignment="1" applyProtection="1">
      <alignment horizontal="center" vertical="center" textRotation="90"/>
      <protection locked="0"/>
    </xf>
    <xf numFmtId="0" fontId="10" fillId="3" borderId="13" xfId="0" applyFont="1" applyFill="1" applyBorder="1" applyAlignment="1" applyProtection="1">
      <alignment horizontal="center" vertical="center" textRotation="90"/>
      <protection locked="0"/>
    </xf>
    <xf numFmtId="0" fontId="10" fillId="3" borderId="15" xfId="0" applyFont="1" applyFill="1" applyBorder="1" applyAlignment="1" applyProtection="1">
      <alignment horizontal="center" vertical="center" textRotation="90"/>
      <protection locked="0"/>
    </xf>
  </cellXfs>
  <cellStyles count="5">
    <cellStyle name="Currency" xfId="1" builtinId="4"/>
    <cellStyle name="Excel Built-in Normal" xfId="3" xr:uid="{9DD13474-A7DF-42A5-A978-1E04ED1F392A}"/>
    <cellStyle name="Hyperlink" xfId="2" builtinId="8"/>
    <cellStyle name="Normal" xfId="0" builtinId="0"/>
    <cellStyle name="Normal 2" xfId="4" xr:uid="{3CD8C105-573E-412F-9BD6-82DD68635016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twitter.com/SC_Talk" TargetMode="Externa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http://supercoachtalk.com/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://supercoachtalk.com/feed/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s://www.facebook.com/SuperCoachTalk" TargetMode="External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66675</xdr:rowOff>
    </xdr:from>
    <xdr:to>
      <xdr:col>4</xdr:col>
      <xdr:colOff>76200</xdr:colOff>
      <xdr:row>9</xdr:row>
      <xdr:rowOff>133350</xdr:rowOff>
    </xdr:to>
    <xdr:pic>
      <xdr:nvPicPr>
        <xdr:cNvPr id="2" name="Picture 1" descr="Screen Shot 2015-03-17 at 1.02.20 pm.png">
          <a:extLst>
            <a:ext uri="{FF2B5EF4-FFF2-40B4-BE49-F238E27FC236}">
              <a16:creationId xmlns:a16="http://schemas.microsoft.com/office/drawing/2014/main" id="{707FCA1F-0D44-46E6-B2B5-1782637CB4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205740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590550</xdr:colOff>
      <xdr:row>0</xdr:row>
      <xdr:rowOff>66675</xdr:rowOff>
    </xdr:from>
    <xdr:to>
      <xdr:col>14</xdr:col>
      <xdr:colOff>361950</xdr:colOff>
      <xdr:row>10</xdr:row>
      <xdr:rowOff>47625</xdr:rowOff>
    </xdr:to>
    <xdr:pic>
      <xdr:nvPicPr>
        <xdr:cNvPr id="3" name="Picture 2" descr="Screen Shot 2015-03-17 at 12.49.09 pm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728387-FC40-4CC2-8E2E-D76448E969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6675"/>
          <a:ext cx="662940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5</xdr:row>
      <xdr:rowOff>171450</xdr:rowOff>
    </xdr:from>
    <xdr:to>
      <xdr:col>2</xdr:col>
      <xdr:colOff>190500</xdr:colOff>
      <xdr:row>8</xdr:row>
      <xdr:rowOff>9525</xdr:rowOff>
    </xdr:to>
    <xdr:pic>
      <xdr:nvPicPr>
        <xdr:cNvPr id="4" name="Picture 3" descr="Screen Shot 2015-03-17 at 1.03.40 pm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4FD4EB9-8329-4832-9595-0F75560351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171575"/>
          <a:ext cx="4095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247650</xdr:colOff>
      <xdr:row>5</xdr:row>
      <xdr:rowOff>161925</xdr:rowOff>
    </xdr:from>
    <xdr:to>
      <xdr:col>2</xdr:col>
      <xdr:colOff>619125</xdr:colOff>
      <xdr:row>8</xdr:row>
      <xdr:rowOff>28575</xdr:rowOff>
    </xdr:to>
    <xdr:pic>
      <xdr:nvPicPr>
        <xdr:cNvPr id="5" name="Picture 4" descr="Screen Shot 2015-03-17 at 1.04.12 pm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1F09ECC-E1D4-4F17-8F50-F1569F1F26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162050"/>
          <a:ext cx="3714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657224</xdr:colOff>
      <xdr:row>5</xdr:row>
      <xdr:rowOff>161925</xdr:rowOff>
    </xdr:from>
    <xdr:to>
      <xdr:col>3</xdr:col>
      <xdr:colOff>323849</xdr:colOff>
      <xdr:row>8</xdr:row>
      <xdr:rowOff>0</xdr:rowOff>
    </xdr:to>
    <xdr:pic>
      <xdr:nvPicPr>
        <xdr:cNvPr id="6" name="Picture 5" descr="Screen Shot 2015-03-17 at 1.04.18 pm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E61167C8-9343-4B28-A52D-165D2DB2F4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4" y="1162050"/>
          <a:ext cx="3524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huttabito@supercoachtal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DCB99-4160-4FB4-ACEB-143730AA0CF0}">
  <dimension ref="A1:R26"/>
  <sheetViews>
    <sheetView tabSelected="1" workbookViewId="0">
      <selection activeCell="B11" sqref="B11"/>
    </sheetView>
  </sheetViews>
  <sheetFormatPr defaultRowHeight="12.75" x14ac:dyDescent="0.2"/>
  <cols>
    <col min="1" max="1" width="1.5" customWidth="1"/>
  </cols>
  <sheetData>
    <row r="1" spans="1:18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.7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.7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5.7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s="4" customFormat="1" ht="15.75" x14ac:dyDescent="0.25">
      <c r="A11" s="2"/>
      <c r="B11" s="3" t="s">
        <v>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s="4" customFormat="1" ht="15.75" x14ac:dyDescent="0.25">
      <c r="A12" s="2"/>
      <c r="B12" s="5" t="s">
        <v>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s="4" customFormat="1" ht="15" x14ac:dyDescent="0.25"/>
    <row r="14" spans="1:18" s="4" customFormat="1" ht="15.75" x14ac:dyDescent="0.25">
      <c r="A14" s="2"/>
      <c r="B14" s="5" t="s">
        <v>2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s="4" customFormat="1" ht="15" x14ac:dyDescent="0.25"/>
    <row r="16" spans="1:18" s="4" customFormat="1" ht="15.75" x14ac:dyDescent="0.25">
      <c r="A16" s="2"/>
      <c r="B16" s="38" t="s">
        <v>3</v>
      </c>
      <c r="C16" s="38"/>
      <c r="D16" s="39"/>
      <c r="E16" s="39"/>
      <c r="F16" s="39"/>
      <c r="G16" s="39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2:7" s="4" customFormat="1" ht="15.75" x14ac:dyDescent="0.25">
      <c r="B17" s="38" t="s">
        <v>4</v>
      </c>
      <c r="C17" s="38"/>
      <c r="D17" s="39"/>
      <c r="E17" s="39"/>
      <c r="F17" s="39"/>
      <c r="G17" s="39"/>
    </row>
    <row r="18" spans="2:7" s="4" customFormat="1" ht="15.75" x14ac:dyDescent="0.25">
      <c r="B18" s="38" t="s">
        <v>5</v>
      </c>
      <c r="C18" s="38"/>
      <c r="D18" s="40"/>
      <c r="E18" s="39"/>
      <c r="F18" s="39"/>
      <c r="G18" s="39"/>
    </row>
    <row r="19" spans="2:7" s="4" customFormat="1" ht="15" x14ac:dyDescent="0.25"/>
    <row r="20" spans="2:7" s="4" customFormat="1" ht="15.75" x14ac:dyDescent="0.25">
      <c r="B20" s="5" t="s">
        <v>6</v>
      </c>
      <c r="C20" s="2"/>
      <c r="D20" s="2"/>
      <c r="E20" s="2"/>
      <c r="F20" s="2"/>
      <c r="G20" s="2"/>
    </row>
    <row r="21" spans="2:7" s="4" customFormat="1" ht="15" x14ac:dyDescent="0.25"/>
    <row r="22" spans="2:7" s="4" customFormat="1" ht="15.75" x14ac:dyDescent="0.25">
      <c r="B22" s="5" t="s">
        <v>7</v>
      </c>
      <c r="C22" s="2"/>
      <c r="D22" s="2"/>
      <c r="F22" s="6" t="s">
        <v>10</v>
      </c>
      <c r="G22" s="2"/>
    </row>
    <row r="23" spans="2:7" s="4" customFormat="1" ht="15" x14ac:dyDescent="0.25"/>
    <row r="24" spans="2:7" s="4" customFormat="1" ht="15.75" x14ac:dyDescent="0.25">
      <c r="B24" s="5" t="s">
        <v>8</v>
      </c>
      <c r="C24" s="2"/>
      <c r="D24" s="2"/>
      <c r="E24" s="2"/>
      <c r="F24" s="2"/>
      <c r="G24" s="2"/>
    </row>
    <row r="25" spans="2:7" s="4" customFormat="1" ht="15" x14ac:dyDescent="0.25"/>
    <row r="26" spans="2:7" s="4" customFormat="1" ht="15.75" x14ac:dyDescent="0.25">
      <c r="B26" s="5" t="s">
        <v>9</v>
      </c>
      <c r="C26" s="2"/>
      <c r="D26" s="2"/>
      <c r="E26" s="2"/>
      <c r="F26" s="2"/>
      <c r="G26" s="2"/>
    </row>
  </sheetData>
  <mergeCells count="6">
    <mergeCell ref="B16:C16"/>
    <mergeCell ref="D16:G16"/>
    <mergeCell ref="B17:C17"/>
    <mergeCell ref="D17:G17"/>
    <mergeCell ref="B18:C18"/>
    <mergeCell ref="D18:G18"/>
  </mergeCells>
  <hyperlinks>
    <hyperlink ref="F22" r:id="rId1" xr:uid="{AC514A3C-0C9A-47EA-892C-114DD1AB4FED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5C19E-0B6C-4B44-8BF3-5BA408784E33}">
  <dimension ref="A1:F40"/>
  <sheetViews>
    <sheetView workbookViewId="0"/>
  </sheetViews>
  <sheetFormatPr defaultRowHeight="12.75" x14ac:dyDescent="0.2"/>
  <cols>
    <col min="1" max="1" width="1.25" style="7" customWidth="1"/>
    <col min="2" max="3" width="3.5" style="7" customWidth="1"/>
    <col min="4" max="4" width="39" style="7" customWidth="1"/>
    <col min="5" max="5" width="19.875" style="7" customWidth="1"/>
    <col min="6" max="6" width="3.5" style="7" customWidth="1"/>
    <col min="7" max="7" width="8" style="7" customWidth="1"/>
    <col min="8" max="8" width="21" style="7" customWidth="1"/>
    <col min="9" max="1018" width="8" style="7" customWidth="1"/>
    <col min="1019" max="16384" width="9" style="7"/>
  </cols>
  <sheetData>
    <row r="1" spans="1:6" ht="13.5" thickBot="1" x14ac:dyDescent="0.25"/>
    <row r="2" spans="1:6" ht="15" x14ac:dyDescent="0.25">
      <c r="B2" s="24"/>
      <c r="C2" s="25"/>
      <c r="D2" s="26" t="s">
        <v>11</v>
      </c>
      <c r="E2" s="26" t="s">
        <v>12</v>
      </c>
      <c r="F2" s="27"/>
    </row>
    <row r="3" spans="1:6" x14ac:dyDescent="0.2">
      <c r="B3" s="41" t="s">
        <v>13</v>
      </c>
      <c r="C3" s="8"/>
      <c r="D3" s="9"/>
      <c r="E3" s="9"/>
      <c r="F3" s="28"/>
    </row>
    <row r="4" spans="1:6" x14ac:dyDescent="0.2">
      <c r="A4" s="23" t="s">
        <v>840</v>
      </c>
      <c r="B4" s="42"/>
      <c r="C4" s="10"/>
      <c r="D4" s="11" t="s">
        <v>840</v>
      </c>
      <c r="E4" s="12" t="str">
        <f>IF(D4=A4,"",VLOOKUP(D4,DEF!A:B,2,0))</f>
        <v/>
      </c>
      <c r="F4" s="29"/>
    </row>
    <row r="5" spans="1:6" x14ac:dyDescent="0.2">
      <c r="A5" s="23" t="s">
        <v>841</v>
      </c>
      <c r="B5" s="42"/>
      <c r="C5" s="10"/>
      <c r="D5" s="11" t="s">
        <v>841</v>
      </c>
      <c r="E5" s="12" t="str">
        <f>IF(D5=A5,"",VLOOKUP(D5,DEF!A:B,2,0))</f>
        <v/>
      </c>
      <c r="F5" s="29"/>
    </row>
    <row r="6" spans="1:6" x14ac:dyDescent="0.2">
      <c r="A6" s="23" t="s">
        <v>842</v>
      </c>
      <c r="B6" s="42"/>
      <c r="C6" s="10"/>
      <c r="D6" s="11" t="s">
        <v>842</v>
      </c>
      <c r="E6" s="12" t="str">
        <f>IF(D6=A6,"",VLOOKUP(D6,DEF!A:B,2,0))</f>
        <v/>
      </c>
      <c r="F6" s="29"/>
    </row>
    <row r="7" spans="1:6" x14ac:dyDescent="0.2">
      <c r="A7" s="23" t="s">
        <v>843</v>
      </c>
      <c r="B7" s="42"/>
      <c r="C7" s="10"/>
      <c r="D7" s="11" t="s">
        <v>843</v>
      </c>
      <c r="E7" s="12" t="str">
        <f>IF(D7=A7,"",VLOOKUP(D7,DEF!A:B,2,0))</f>
        <v/>
      </c>
      <c r="F7" s="29"/>
    </row>
    <row r="8" spans="1:6" x14ac:dyDescent="0.2">
      <c r="A8" s="23" t="s">
        <v>844</v>
      </c>
      <c r="B8" s="42"/>
      <c r="C8" s="10"/>
      <c r="D8" s="11" t="s">
        <v>844</v>
      </c>
      <c r="E8" s="12" t="str">
        <f>IF(D8=A8,"",VLOOKUP(D8,DEF!A:B,2,0))</f>
        <v/>
      </c>
      <c r="F8" s="29"/>
    </row>
    <row r="9" spans="1:6" x14ac:dyDescent="0.2">
      <c r="A9" s="23" t="s">
        <v>845</v>
      </c>
      <c r="B9" s="42"/>
      <c r="C9" s="10"/>
      <c r="D9" s="11" t="s">
        <v>845</v>
      </c>
      <c r="E9" s="12" t="str">
        <f>IF(D9=A9,"",VLOOKUP(D9,DEF!A:B,2,0))</f>
        <v/>
      </c>
      <c r="F9" s="29"/>
    </row>
    <row r="10" spans="1:6" x14ac:dyDescent="0.2">
      <c r="A10" s="23"/>
      <c r="B10" s="43"/>
      <c r="C10" s="13"/>
      <c r="D10" s="14"/>
      <c r="E10" s="15"/>
      <c r="F10" s="30"/>
    </row>
    <row r="11" spans="1:6" x14ac:dyDescent="0.2">
      <c r="A11" s="23"/>
      <c r="B11" s="41" t="s">
        <v>14</v>
      </c>
      <c r="C11" s="8"/>
      <c r="D11" s="9"/>
      <c r="E11" s="16"/>
      <c r="F11" s="28"/>
    </row>
    <row r="12" spans="1:6" x14ac:dyDescent="0.2">
      <c r="A12" s="23" t="s">
        <v>846</v>
      </c>
      <c r="B12" s="42"/>
      <c r="C12" s="10"/>
      <c r="D12" s="11" t="s">
        <v>846</v>
      </c>
      <c r="E12" s="12" t="str">
        <f>IF(D12=A12,"",VLOOKUP(D12,MID!A:B,2,0))</f>
        <v/>
      </c>
      <c r="F12" s="29"/>
    </row>
    <row r="13" spans="1:6" x14ac:dyDescent="0.2">
      <c r="A13" s="23" t="s">
        <v>847</v>
      </c>
      <c r="B13" s="42"/>
      <c r="C13" s="10"/>
      <c r="D13" s="11" t="s">
        <v>847</v>
      </c>
      <c r="E13" s="12" t="str">
        <f>IF(D13=A13,"",VLOOKUP(D13,MID!A:B,2,0))</f>
        <v/>
      </c>
      <c r="F13" s="29"/>
    </row>
    <row r="14" spans="1:6" x14ac:dyDescent="0.2">
      <c r="A14" s="23" t="s">
        <v>848</v>
      </c>
      <c r="B14" s="42"/>
      <c r="C14" s="10"/>
      <c r="D14" s="11" t="s">
        <v>848</v>
      </c>
      <c r="E14" s="12" t="str">
        <f>IF(D14=A14,"",VLOOKUP(D14,MID!A:B,2,0))</f>
        <v/>
      </c>
      <c r="F14" s="29"/>
    </row>
    <row r="15" spans="1:6" x14ac:dyDescent="0.2">
      <c r="A15" s="23" t="s">
        <v>849</v>
      </c>
      <c r="B15" s="42"/>
      <c r="C15" s="10"/>
      <c r="D15" s="11" t="s">
        <v>849</v>
      </c>
      <c r="E15" s="12" t="str">
        <f>IF(D15=A15,"",VLOOKUP(D15,MID!A:B,2,0))</f>
        <v/>
      </c>
      <c r="F15" s="29"/>
    </row>
    <row r="16" spans="1:6" x14ac:dyDescent="0.2">
      <c r="A16" s="23" t="s">
        <v>850</v>
      </c>
      <c r="B16" s="42"/>
      <c r="C16" s="10"/>
      <c r="D16" s="11" t="s">
        <v>850</v>
      </c>
      <c r="E16" s="12" t="str">
        <f>IF(D16=A16,"",VLOOKUP(D16,MID!A:B,2,0))</f>
        <v/>
      </c>
      <c r="F16" s="29"/>
    </row>
    <row r="17" spans="1:6" x14ac:dyDescent="0.2">
      <c r="A17" s="23" t="s">
        <v>851</v>
      </c>
      <c r="B17" s="42"/>
      <c r="C17" s="10"/>
      <c r="D17" s="11" t="s">
        <v>851</v>
      </c>
      <c r="E17" s="12" t="str">
        <f>IF(D17=A17,"",VLOOKUP(D17,MID!A:B,2,0))</f>
        <v/>
      </c>
      <c r="F17" s="29"/>
    </row>
    <row r="18" spans="1:6" x14ac:dyDescent="0.2">
      <c r="A18" s="23" t="s">
        <v>852</v>
      </c>
      <c r="B18" s="42"/>
      <c r="C18" s="10"/>
      <c r="D18" s="11" t="s">
        <v>852</v>
      </c>
      <c r="E18" s="12" t="str">
        <f>IF(D18=A18,"",VLOOKUP(D18,MID!A:B,2,0))</f>
        <v/>
      </c>
      <c r="F18" s="29"/>
    </row>
    <row r="19" spans="1:6" x14ac:dyDescent="0.2">
      <c r="A19" s="23" t="s">
        <v>853</v>
      </c>
      <c r="B19" s="42"/>
      <c r="C19" s="10"/>
      <c r="D19" s="11" t="s">
        <v>853</v>
      </c>
      <c r="E19" s="12" t="str">
        <f>IF(D19=A19,"",VLOOKUP(D19,MID!A:B,2,0))</f>
        <v/>
      </c>
      <c r="F19" s="29"/>
    </row>
    <row r="20" spans="1:6" x14ac:dyDescent="0.2">
      <c r="A20" s="23"/>
      <c r="B20" s="43"/>
      <c r="C20" s="13"/>
      <c r="D20" s="14"/>
      <c r="E20" s="15"/>
      <c r="F20" s="30"/>
    </row>
    <row r="21" spans="1:6" x14ac:dyDescent="0.2">
      <c r="A21" s="23"/>
      <c r="B21" s="41" t="s">
        <v>15</v>
      </c>
      <c r="C21" s="8"/>
      <c r="D21" s="9"/>
      <c r="E21" s="16"/>
      <c r="F21" s="28"/>
    </row>
    <row r="22" spans="1:6" x14ac:dyDescent="0.2">
      <c r="A22" s="23" t="s">
        <v>854</v>
      </c>
      <c r="B22" s="42"/>
      <c r="C22" s="10"/>
      <c r="D22" s="11" t="s">
        <v>854</v>
      </c>
      <c r="E22" s="12" t="str">
        <f>IF(D22=A22,"",VLOOKUP(D22,RUC!A:B,2,0))</f>
        <v/>
      </c>
      <c r="F22" s="29"/>
    </row>
    <row r="23" spans="1:6" x14ac:dyDescent="0.2">
      <c r="A23" s="23" t="s">
        <v>855</v>
      </c>
      <c r="B23" s="42"/>
      <c r="C23" s="10"/>
      <c r="D23" s="11" t="s">
        <v>855</v>
      </c>
      <c r="E23" s="12" t="str">
        <f>IF(D23=A23,"",VLOOKUP(D23,RUC!A:B,2,0))</f>
        <v/>
      </c>
      <c r="F23" s="29"/>
    </row>
    <row r="24" spans="1:6" x14ac:dyDescent="0.2">
      <c r="A24" s="23"/>
      <c r="B24" s="43"/>
      <c r="C24" s="13"/>
      <c r="D24" s="14"/>
      <c r="E24" s="15"/>
      <c r="F24" s="30"/>
    </row>
    <row r="25" spans="1:6" x14ac:dyDescent="0.2">
      <c r="A25" s="23"/>
      <c r="B25" s="41" t="s">
        <v>16</v>
      </c>
      <c r="C25" s="8"/>
      <c r="D25" s="9"/>
      <c r="E25" s="16"/>
      <c r="F25" s="28"/>
    </row>
    <row r="26" spans="1:6" x14ac:dyDescent="0.2">
      <c r="A26" s="23" t="s">
        <v>856</v>
      </c>
      <c r="B26" s="42"/>
      <c r="C26" s="10"/>
      <c r="D26" s="11" t="s">
        <v>856</v>
      </c>
      <c r="E26" s="12" t="str">
        <f>IF(D26=A26,"",VLOOKUP(D26,FWD!A:B,2,0))</f>
        <v/>
      </c>
      <c r="F26" s="29"/>
    </row>
    <row r="27" spans="1:6" x14ac:dyDescent="0.2">
      <c r="A27" s="23" t="s">
        <v>857</v>
      </c>
      <c r="B27" s="42"/>
      <c r="C27" s="10"/>
      <c r="D27" s="11" t="s">
        <v>857</v>
      </c>
      <c r="E27" s="12" t="str">
        <f>IF(D27=A27,"",VLOOKUP(D27,FWD!A:B,2,0))</f>
        <v/>
      </c>
      <c r="F27" s="29"/>
    </row>
    <row r="28" spans="1:6" x14ac:dyDescent="0.2">
      <c r="A28" s="23" t="s">
        <v>858</v>
      </c>
      <c r="B28" s="42"/>
      <c r="C28" s="10"/>
      <c r="D28" s="11" t="s">
        <v>858</v>
      </c>
      <c r="E28" s="12" t="str">
        <f>IF(D28=A28,"",VLOOKUP(D28,FWD!A:B,2,0))</f>
        <v/>
      </c>
      <c r="F28" s="29"/>
    </row>
    <row r="29" spans="1:6" x14ac:dyDescent="0.2">
      <c r="A29" s="23" t="s">
        <v>859</v>
      </c>
      <c r="B29" s="42"/>
      <c r="C29" s="10"/>
      <c r="D29" s="11" t="s">
        <v>859</v>
      </c>
      <c r="E29" s="12" t="str">
        <f>IF(D29=A29,"",VLOOKUP(D29,FWD!A:B,2,0))</f>
        <v/>
      </c>
      <c r="F29" s="29"/>
    </row>
    <row r="30" spans="1:6" x14ac:dyDescent="0.2">
      <c r="A30" s="23" t="s">
        <v>860</v>
      </c>
      <c r="B30" s="42"/>
      <c r="C30" s="10"/>
      <c r="D30" s="11" t="s">
        <v>860</v>
      </c>
      <c r="E30" s="12" t="str">
        <f>IF(D30=A30,"",VLOOKUP(D30,FWD!A:B,2,0))</f>
        <v/>
      </c>
      <c r="F30" s="29"/>
    </row>
    <row r="31" spans="1:6" x14ac:dyDescent="0.2">
      <c r="A31" s="23" t="s">
        <v>861</v>
      </c>
      <c r="B31" s="42"/>
      <c r="C31" s="10"/>
      <c r="D31" s="11" t="s">
        <v>861</v>
      </c>
      <c r="E31" s="12" t="str">
        <f>IF(D31=A31,"",VLOOKUP(D31,FWD!A:B,2,0))</f>
        <v/>
      </c>
      <c r="F31" s="29"/>
    </row>
    <row r="32" spans="1:6" x14ac:dyDescent="0.2">
      <c r="B32" s="43"/>
      <c r="C32" s="13"/>
      <c r="D32" s="14"/>
      <c r="E32" s="15"/>
      <c r="F32" s="30"/>
    </row>
    <row r="33" spans="2:6" x14ac:dyDescent="0.2">
      <c r="B33" s="31"/>
      <c r="C33" s="9"/>
      <c r="D33" s="9"/>
      <c r="E33" s="16"/>
      <c r="F33" s="28"/>
    </row>
    <row r="34" spans="2:6" x14ac:dyDescent="0.2">
      <c r="B34" s="32"/>
      <c r="C34" s="33"/>
      <c r="D34" s="17" t="s">
        <v>17</v>
      </c>
      <c r="E34" s="18">
        <f>COUNTIF(E4:E31,"&gt;0")</f>
        <v>0</v>
      </c>
      <c r="F34" s="29"/>
    </row>
    <row r="35" spans="2:6" x14ac:dyDescent="0.2">
      <c r="B35" s="32"/>
      <c r="C35" s="33"/>
      <c r="D35" s="17" t="s">
        <v>18</v>
      </c>
      <c r="E35" s="19">
        <f>SUM(E4:E31)</f>
        <v>0</v>
      </c>
      <c r="F35" s="29"/>
    </row>
    <row r="36" spans="2:6" x14ac:dyDescent="0.2">
      <c r="B36" s="32"/>
      <c r="C36" s="33"/>
      <c r="D36" s="17" t="s">
        <v>19</v>
      </c>
      <c r="E36" s="19">
        <f>9000000-E35</f>
        <v>9000000</v>
      </c>
      <c r="F36" s="29"/>
    </row>
    <row r="37" spans="2:6" x14ac:dyDescent="0.2">
      <c r="B37" s="32"/>
      <c r="C37" s="33"/>
      <c r="D37" s="17" t="s">
        <v>20</v>
      </c>
      <c r="E37" s="19">
        <f>IF(E34=22,"N/A", IF(E34&lt;22,SUM(E36/(22-E34))))</f>
        <v>409090.90909090912</v>
      </c>
      <c r="F37" s="29"/>
    </row>
    <row r="38" spans="2:6" x14ac:dyDescent="0.2">
      <c r="B38" s="32"/>
      <c r="C38" s="33"/>
      <c r="D38" s="33"/>
      <c r="E38" s="34"/>
      <c r="F38" s="29"/>
    </row>
    <row r="39" spans="2:6" x14ac:dyDescent="0.2">
      <c r="B39" s="32"/>
      <c r="C39" s="33"/>
      <c r="D39" s="17" t="s">
        <v>839</v>
      </c>
      <c r="E39" s="20" t="str">
        <f>IF(E34=22,IF(E35&lt;9000000,"Team complete","Over the salary cap"),"More players required")</f>
        <v>More players required</v>
      </c>
      <c r="F39" s="29"/>
    </row>
    <row r="40" spans="2:6" ht="13.5" thickBot="1" x14ac:dyDescent="0.25">
      <c r="B40" s="35"/>
      <c r="C40" s="36"/>
      <c r="D40" s="36"/>
      <c r="E40" s="36"/>
      <c r="F40" s="37"/>
    </row>
  </sheetData>
  <sheetProtection algorithmName="SHA-512" hashValue="jIKY5HT8r5tdX6yekY6y2yzIoyzVjNxbo0PgRSt8B3yl0Yc4nbjEVil0QmXbt++O8PNW+ia2r/L/6zgX/FLjMw==" saltValue="HbOQxS7bZQn4b3yTKcqWVQ==" spinCount="100000" sheet="1" objects="1" scenarios="1" selectLockedCells="1"/>
  <mergeCells count="4">
    <mergeCell ref="B3:B10"/>
    <mergeCell ref="B11:B20"/>
    <mergeCell ref="B21:B24"/>
    <mergeCell ref="B25:B32"/>
  </mergeCells>
  <phoneticPr fontId="13" type="noConversion"/>
  <conditionalFormatting sqref="E39">
    <cfRule type="cellIs" dxfId="3" priority="5" operator="equal">
      <formula>"Over the salary cap"</formula>
    </cfRule>
    <cfRule type="cellIs" dxfId="2" priority="6" operator="equal">
      <formula>"Team complete"</formula>
    </cfRule>
    <cfRule type="cellIs" dxfId="1" priority="7" operator="equal">
      <formula>"More players required"</formula>
    </cfRule>
  </conditionalFormatting>
  <conditionalFormatting sqref="D4:D31">
    <cfRule type="duplicateValues" dxfId="0" priority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5840431-4CBA-484E-A41E-7B8A8B06923C}">
          <x14:formula1>
            <xm:f>DEF!$A$2:$A$279</xm:f>
          </x14:formula1>
          <xm:sqref>D4:D9</xm:sqref>
        </x14:dataValidation>
        <x14:dataValidation type="list" allowBlank="1" showInputMessage="1" showErrorMessage="1" xr:uid="{5FAF7E2D-FCD1-40BE-9222-F5C2069BF874}">
          <x14:formula1>
            <xm:f>MID!$A$2:$A$281</xm:f>
          </x14:formula1>
          <xm:sqref>D12:D19</xm:sqref>
        </x14:dataValidation>
        <x14:dataValidation type="list" allowBlank="1" showInputMessage="1" showErrorMessage="1" xr:uid="{C05D20B5-D481-420E-A17B-66039678978D}">
          <x14:formula1>
            <xm:f>RUC!$A$2:$A$63</xm:f>
          </x14:formula1>
          <xm:sqref>D22:D23</xm:sqref>
        </x14:dataValidation>
        <x14:dataValidation type="list" allowBlank="1" showInputMessage="1" showErrorMessage="1" xr:uid="{3959741F-9B82-4E03-B086-AC2BC3324046}">
          <x14:formula1>
            <xm:f>FWD!$A$2:$A$319</xm:f>
          </x14:formula1>
          <xm:sqref>D26:D31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09A17-971A-40AA-9570-C5157C0B5D25}">
  <dimension ref="A1:B279"/>
  <sheetViews>
    <sheetView workbookViewId="0"/>
  </sheetViews>
  <sheetFormatPr defaultRowHeight="12.75" x14ac:dyDescent="0.2"/>
  <cols>
    <col min="1" max="1" width="35.625" bestFit="1" customWidth="1"/>
    <col min="2" max="2" width="9.375" bestFit="1" customWidth="1"/>
  </cols>
  <sheetData>
    <row r="1" spans="1:2" ht="15.75" x14ac:dyDescent="0.25">
      <c r="A1" s="21" t="s">
        <v>21</v>
      </c>
      <c r="B1" s="21" t="s">
        <v>22</v>
      </c>
    </row>
    <row r="2" spans="1:2" x14ac:dyDescent="0.2">
      <c r="A2" t="s">
        <v>224</v>
      </c>
      <c r="B2" s="22">
        <v>591400</v>
      </c>
    </row>
    <row r="3" spans="1:2" x14ac:dyDescent="0.2">
      <c r="A3" t="s">
        <v>198</v>
      </c>
      <c r="B3" s="22">
        <v>571600</v>
      </c>
    </row>
    <row r="4" spans="1:2" x14ac:dyDescent="0.2">
      <c r="A4" t="s">
        <v>252</v>
      </c>
      <c r="B4" s="22">
        <v>562200</v>
      </c>
    </row>
    <row r="5" spans="1:2" x14ac:dyDescent="0.2">
      <c r="A5" t="s">
        <v>140</v>
      </c>
      <c r="B5" s="22">
        <v>551700</v>
      </c>
    </row>
    <row r="6" spans="1:2" x14ac:dyDescent="0.2">
      <c r="A6" t="s">
        <v>235</v>
      </c>
      <c r="B6" s="22">
        <v>537900</v>
      </c>
    </row>
    <row r="7" spans="1:2" x14ac:dyDescent="0.2">
      <c r="A7" t="s">
        <v>126</v>
      </c>
      <c r="B7" s="22">
        <v>533200</v>
      </c>
    </row>
    <row r="8" spans="1:2" x14ac:dyDescent="0.2">
      <c r="A8" t="s">
        <v>229</v>
      </c>
      <c r="B8" s="22">
        <v>527800</v>
      </c>
    </row>
    <row r="9" spans="1:2" x14ac:dyDescent="0.2">
      <c r="A9" t="s">
        <v>29</v>
      </c>
      <c r="B9" s="22">
        <v>525800</v>
      </c>
    </row>
    <row r="10" spans="1:2" x14ac:dyDescent="0.2">
      <c r="A10" t="s">
        <v>44</v>
      </c>
      <c r="B10" s="22">
        <v>525800</v>
      </c>
    </row>
    <row r="11" spans="1:2" x14ac:dyDescent="0.2">
      <c r="A11" t="s">
        <v>53</v>
      </c>
      <c r="B11" s="22">
        <v>524800</v>
      </c>
    </row>
    <row r="12" spans="1:2" x14ac:dyDescent="0.2">
      <c r="A12" t="s">
        <v>95</v>
      </c>
      <c r="B12" s="22">
        <v>520400</v>
      </c>
    </row>
    <row r="13" spans="1:2" x14ac:dyDescent="0.2">
      <c r="A13" t="s">
        <v>154</v>
      </c>
      <c r="B13" s="22">
        <v>509500</v>
      </c>
    </row>
    <row r="14" spans="1:2" x14ac:dyDescent="0.2">
      <c r="A14" t="s">
        <v>202</v>
      </c>
      <c r="B14" s="22">
        <v>495500</v>
      </c>
    </row>
    <row r="15" spans="1:2" x14ac:dyDescent="0.2">
      <c r="A15" t="s">
        <v>162</v>
      </c>
      <c r="B15" s="22">
        <v>491200</v>
      </c>
    </row>
    <row r="16" spans="1:2" x14ac:dyDescent="0.2">
      <c r="A16" t="s">
        <v>295</v>
      </c>
      <c r="B16" s="22">
        <v>484800</v>
      </c>
    </row>
    <row r="17" spans="1:2" x14ac:dyDescent="0.2">
      <c r="A17" t="s">
        <v>61</v>
      </c>
      <c r="B17" s="22">
        <v>482800</v>
      </c>
    </row>
    <row r="18" spans="1:2" x14ac:dyDescent="0.2">
      <c r="A18" t="s">
        <v>33</v>
      </c>
      <c r="B18" s="22">
        <v>481300</v>
      </c>
    </row>
    <row r="19" spans="1:2" x14ac:dyDescent="0.2">
      <c r="A19" t="s">
        <v>114</v>
      </c>
      <c r="B19" s="22">
        <v>481100</v>
      </c>
    </row>
    <row r="20" spans="1:2" x14ac:dyDescent="0.2">
      <c r="A20" t="s">
        <v>255</v>
      </c>
      <c r="B20" s="22">
        <v>475300</v>
      </c>
    </row>
    <row r="21" spans="1:2" x14ac:dyDescent="0.2">
      <c r="A21" t="s">
        <v>133</v>
      </c>
      <c r="B21" s="22">
        <v>474700</v>
      </c>
    </row>
    <row r="22" spans="1:2" x14ac:dyDescent="0.2">
      <c r="A22" t="s">
        <v>182</v>
      </c>
      <c r="B22" s="22">
        <v>473400</v>
      </c>
    </row>
    <row r="23" spans="1:2" x14ac:dyDescent="0.2">
      <c r="A23" t="s">
        <v>276</v>
      </c>
      <c r="B23" s="22">
        <v>467800</v>
      </c>
    </row>
    <row r="24" spans="1:2" x14ac:dyDescent="0.2">
      <c r="A24" t="s">
        <v>237</v>
      </c>
      <c r="B24" s="22">
        <v>458100</v>
      </c>
    </row>
    <row r="25" spans="1:2" x14ac:dyDescent="0.2">
      <c r="A25" t="s">
        <v>296</v>
      </c>
      <c r="B25" s="22">
        <v>458000</v>
      </c>
    </row>
    <row r="26" spans="1:2" x14ac:dyDescent="0.2">
      <c r="A26" t="s">
        <v>216</v>
      </c>
      <c r="B26" s="22">
        <v>456900</v>
      </c>
    </row>
    <row r="27" spans="1:2" x14ac:dyDescent="0.2">
      <c r="A27" t="s">
        <v>259</v>
      </c>
      <c r="B27" s="22">
        <v>455700</v>
      </c>
    </row>
    <row r="28" spans="1:2" x14ac:dyDescent="0.2">
      <c r="A28" t="s">
        <v>241</v>
      </c>
      <c r="B28" s="22">
        <v>454000</v>
      </c>
    </row>
    <row r="29" spans="1:2" x14ac:dyDescent="0.2">
      <c r="A29" t="s">
        <v>36</v>
      </c>
      <c r="B29" s="22">
        <v>449300</v>
      </c>
    </row>
    <row r="30" spans="1:2" x14ac:dyDescent="0.2">
      <c r="A30" t="s">
        <v>116</v>
      </c>
      <c r="B30" s="22">
        <v>449200</v>
      </c>
    </row>
    <row r="31" spans="1:2" x14ac:dyDescent="0.2">
      <c r="A31" t="s">
        <v>137</v>
      </c>
      <c r="B31" s="22">
        <v>448700</v>
      </c>
    </row>
    <row r="32" spans="1:2" x14ac:dyDescent="0.2">
      <c r="A32" t="s">
        <v>176</v>
      </c>
      <c r="B32" s="22">
        <v>447800</v>
      </c>
    </row>
    <row r="33" spans="1:2" x14ac:dyDescent="0.2">
      <c r="A33" t="s">
        <v>227</v>
      </c>
      <c r="B33" s="22">
        <v>444100</v>
      </c>
    </row>
    <row r="34" spans="1:2" x14ac:dyDescent="0.2">
      <c r="A34" t="s">
        <v>83</v>
      </c>
      <c r="B34" s="22">
        <v>443500</v>
      </c>
    </row>
    <row r="35" spans="1:2" x14ac:dyDescent="0.2">
      <c r="A35" t="s">
        <v>285</v>
      </c>
      <c r="B35" s="22">
        <v>443300</v>
      </c>
    </row>
    <row r="36" spans="1:2" x14ac:dyDescent="0.2">
      <c r="A36" t="s">
        <v>169</v>
      </c>
      <c r="B36" s="22">
        <v>443200</v>
      </c>
    </row>
    <row r="37" spans="1:2" x14ac:dyDescent="0.2">
      <c r="A37" t="s">
        <v>56</v>
      </c>
      <c r="B37" s="22">
        <v>442600</v>
      </c>
    </row>
    <row r="38" spans="1:2" x14ac:dyDescent="0.2">
      <c r="A38" t="s">
        <v>77</v>
      </c>
      <c r="B38" s="22">
        <v>438300</v>
      </c>
    </row>
    <row r="39" spans="1:2" x14ac:dyDescent="0.2">
      <c r="A39" t="s">
        <v>221</v>
      </c>
      <c r="B39" s="22">
        <v>436200</v>
      </c>
    </row>
    <row r="40" spans="1:2" x14ac:dyDescent="0.2">
      <c r="A40" t="s">
        <v>48</v>
      </c>
      <c r="B40" s="22">
        <v>436100</v>
      </c>
    </row>
    <row r="41" spans="1:2" x14ac:dyDescent="0.2">
      <c r="A41" t="s">
        <v>201</v>
      </c>
      <c r="B41" s="22">
        <v>435100</v>
      </c>
    </row>
    <row r="42" spans="1:2" x14ac:dyDescent="0.2">
      <c r="A42" t="s">
        <v>187</v>
      </c>
      <c r="B42" s="22">
        <v>434900</v>
      </c>
    </row>
    <row r="43" spans="1:2" x14ac:dyDescent="0.2">
      <c r="A43" t="s">
        <v>67</v>
      </c>
      <c r="B43" s="22">
        <v>433900</v>
      </c>
    </row>
    <row r="44" spans="1:2" x14ac:dyDescent="0.2">
      <c r="A44" t="s">
        <v>80</v>
      </c>
      <c r="B44" s="22">
        <v>433600</v>
      </c>
    </row>
    <row r="45" spans="1:2" x14ac:dyDescent="0.2">
      <c r="A45" t="s">
        <v>78</v>
      </c>
      <c r="B45" s="22">
        <v>432900</v>
      </c>
    </row>
    <row r="46" spans="1:2" x14ac:dyDescent="0.2">
      <c r="A46" t="s">
        <v>175</v>
      </c>
      <c r="B46" s="22">
        <v>432000</v>
      </c>
    </row>
    <row r="47" spans="1:2" x14ac:dyDescent="0.2">
      <c r="A47" t="s">
        <v>63</v>
      </c>
      <c r="B47" s="22">
        <v>431900</v>
      </c>
    </row>
    <row r="48" spans="1:2" x14ac:dyDescent="0.2">
      <c r="A48" t="s">
        <v>132</v>
      </c>
      <c r="B48" s="22">
        <v>431600</v>
      </c>
    </row>
    <row r="49" spans="1:2" x14ac:dyDescent="0.2">
      <c r="A49" t="s">
        <v>147</v>
      </c>
      <c r="B49" s="22">
        <v>429000</v>
      </c>
    </row>
    <row r="50" spans="1:2" x14ac:dyDescent="0.2">
      <c r="A50" t="s">
        <v>247</v>
      </c>
      <c r="B50" s="22">
        <v>424500</v>
      </c>
    </row>
    <row r="51" spans="1:2" x14ac:dyDescent="0.2">
      <c r="A51" t="s">
        <v>219</v>
      </c>
      <c r="B51" s="22">
        <v>421100</v>
      </c>
    </row>
    <row r="52" spans="1:2" x14ac:dyDescent="0.2">
      <c r="A52" t="s">
        <v>106</v>
      </c>
      <c r="B52" s="22">
        <v>419800</v>
      </c>
    </row>
    <row r="53" spans="1:2" x14ac:dyDescent="0.2">
      <c r="A53" t="s">
        <v>107</v>
      </c>
      <c r="B53" s="22">
        <v>419400</v>
      </c>
    </row>
    <row r="54" spans="1:2" x14ac:dyDescent="0.2">
      <c r="A54" t="s">
        <v>188</v>
      </c>
      <c r="B54" s="22">
        <v>417500</v>
      </c>
    </row>
    <row r="55" spans="1:2" x14ac:dyDescent="0.2">
      <c r="A55" t="s">
        <v>141</v>
      </c>
      <c r="B55" s="22">
        <v>417200</v>
      </c>
    </row>
    <row r="56" spans="1:2" x14ac:dyDescent="0.2">
      <c r="A56" t="s">
        <v>272</v>
      </c>
      <c r="B56" s="22">
        <v>413900</v>
      </c>
    </row>
    <row r="57" spans="1:2" x14ac:dyDescent="0.2">
      <c r="A57" t="s">
        <v>238</v>
      </c>
      <c r="B57" s="22">
        <v>413000</v>
      </c>
    </row>
    <row r="58" spans="1:2" x14ac:dyDescent="0.2">
      <c r="A58" t="s">
        <v>86</v>
      </c>
      <c r="B58" s="22">
        <v>411500</v>
      </c>
    </row>
    <row r="59" spans="1:2" x14ac:dyDescent="0.2">
      <c r="A59" t="s">
        <v>236</v>
      </c>
      <c r="B59" s="22">
        <v>411400</v>
      </c>
    </row>
    <row r="60" spans="1:2" x14ac:dyDescent="0.2">
      <c r="A60" t="s">
        <v>234</v>
      </c>
      <c r="B60" s="22">
        <v>406800</v>
      </c>
    </row>
    <row r="61" spans="1:2" x14ac:dyDescent="0.2">
      <c r="A61" t="s">
        <v>28</v>
      </c>
      <c r="B61" s="22">
        <v>406300</v>
      </c>
    </row>
    <row r="62" spans="1:2" x14ac:dyDescent="0.2">
      <c r="A62" t="s">
        <v>68</v>
      </c>
      <c r="B62" s="22">
        <v>405800</v>
      </c>
    </row>
    <row r="63" spans="1:2" x14ac:dyDescent="0.2">
      <c r="A63" t="s">
        <v>65</v>
      </c>
      <c r="B63" s="22">
        <v>405500</v>
      </c>
    </row>
    <row r="64" spans="1:2" x14ac:dyDescent="0.2">
      <c r="A64" t="s">
        <v>274</v>
      </c>
      <c r="B64" s="22">
        <v>403900</v>
      </c>
    </row>
    <row r="65" spans="1:2" x14ac:dyDescent="0.2">
      <c r="A65" t="s">
        <v>165</v>
      </c>
      <c r="B65" s="22">
        <v>403700</v>
      </c>
    </row>
    <row r="66" spans="1:2" x14ac:dyDescent="0.2">
      <c r="A66" t="s">
        <v>264</v>
      </c>
      <c r="B66" s="22">
        <v>403500</v>
      </c>
    </row>
    <row r="67" spans="1:2" x14ac:dyDescent="0.2">
      <c r="A67" t="s">
        <v>149</v>
      </c>
      <c r="B67" s="22">
        <v>402500</v>
      </c>
    </row>
    <row r="68" spans="1:2" x14ac:dyDescent="0.2">
      <c r="A68" t="s">
        <v>282</v>
      </c>
      <c r="B68" s="22">
        <v>402500</v>
      </c>
    </row>
    <row r="69" spans="1:2" x14ac:dyDescent="0.2">
      <c r="A69" t="s">
        <v>207</v>
      </c>
      <c r="B69" s="22">
        <v>402200</v>
      </c>
    </row>
    <row r="70" spans="1:2" x14ac:dyDescent="0.2">
      <c r="A70" t="s">
        <v>181</v>
      </c>
      <c r="B70" s="22">
        <v>401800</v>
      </c>
    </row>
    <row r="71" spans="1:2" x14ac:dyDescent="0.2">
      <c r="A71" t="s">
        <v>183</v>
      </c>
      <c r="B71" s="22">
        <v>401800</v>
      </c>
    </row>
    <row r="72" spans="1:2" x14ac:dyDescent="0.2">
      <c r="A72" t="s">
        <v>189</v>
      </c>
      <c r="B72" s="22">
        <v>401500</v>
      </c>
    </row>
    <row r="73" spans="1:2" x14ac:dyDescent="0.2">
      <c r="A73" t="s">
        <v>291</v>
      </c>
      <c r="B73" s="22">
        <v>399600</v>
      </c>
    </row>
    <row r="74" spans="1:2" x14ac:dyDescent="0.2">
      <c r="A74" t="s">
        <v>197</v>
      </c>
      <c r="B74" s="22">
        <v>399500</v>
      </c>
    </row>
    <row r="75" spans="1:2" x14ac:dyDescent="0.2">
      <c r="A75" t="s">
        <v>292</v>
      </c>
      <c r="B75" s="22">
        <v>397900</v>
      </c>
    </row>
    <row r="76" spans="1:2" x14ac:dyDescent="0.2">
      <c r="A76" t="s">
        <v>54</v>
      </c>
      <c r="B76" s="22">
        <v>392800</v>
      </c>
    </row>
    <row r="77" spans="1:2" x14ac:dyDescent="0.2">
      <c r="A77" t="s">
        <v>46</v>
      </c>
      <c r="B77" s="22">
        <v>392800</v>
      </c>
    </row>
    <row r="78" spans="1:2" x14ac:dyDescent="0.2">
      <c r="A78" t="s">
        <v>204</v>
      </c>
      <c r="B78" s="22">
        <v>390100</v>
      </c>
    </row>
    <row r="79" spans="1:2" x14ac:dyDescent="0.2">
      <c r="A79" t="s">
        <v>271</v>
      </c>
      <c r="B79" s="22">
        <v>389300</v>
      </c>
    </row>
    <row r="80" spans="1:2" x14ac:dyDescent="0.2">
      <c r="A80" t="s">
        <v>76</v>
      </c>
      <c r="B80" s="22">
        <v>387400</v>
      </c>
    </row>
    <row r="81" spans="1:2" x14ac:dyDescent="0.2">
      <c r="A81" t="s">
        <v>128</v>
      </c>
      <c r="B81" s="22">
        <v>386300</v>
      </c>
    </row>
    <row r="82" spans="1:2" x14ac:dyDescent="0.2">
      <c r="A82" t="s">
        <v>127</v>
      </c>
      <c r="B82" s="22">
        <v>384300</v>
      </c>
    </row>
    <row r="83" spans="1:2" x14ac:dyDescent="0.2">
      <c r="A83" t="s">
        <v>159</v>
      </c>
      <c r="B83" s="22">
        <v>384200</v>
      </c>
    </row>
    <row r="84" spans="1:2" x14ac:dyDescent="0.2">
      <c r="A84" t="s">
        <v>160</v>
      </c>
      <c r="B84" s="22">
        <v>384200</v>
      </c>
    </row>
    <row r="85" spans="1:2" x14ac:dyDescent="0.2">
      <c r="A85" t="s">
        <v>218</v>
      </c>
      <c r="B85" s="22">
        <v>383800</v>
      </c>
    </row>
    <row r="86" spans="1:2" x14ac:dyDescent="0.2">
      <c r="A86" t="s">
        <v>58</v>
      </c>
      <c r="B86" s="22">
        <v>383700</v>
      </c>
    </row>
    <row r="87" spans="1:2" x14ac:dyDescent="0.2">
      <c r="A87" t="s">
        <v>157</v>
      </c>
      <c r="B87" s="22">
        <v>383600</v>
      </c>
    </row>
    <row r="88" spans="1:2" x14ac:dyDescent="0.2">
      <c r="A88" t="s">
        <v>253</v>
      </c>
      <c r="B88" s="22">
        <v>382600</v>
      </c>
    </row>
    <row r="89" spans="1:2" x14ac:dyDescent="0.2">
      <c r="A89" t="s">
        <v>81</v>
      </c>
      <c r="B89" s="22">
        <v>379800</v>
      </c>
    </row>
    <row r="90" spans="1:2" x14ac:dyDescent="0.2">
      <c r="A90" t="s">
        <v>34</v>
      </c>
      <c r="B90" s="22">
        <v>377700</v>
      </c>
    </row>
    <row r="91" spans="1:2" x14ac:dyDescent="0.2">
      <c r="A91" t="s">
        <v>275</v>
      </c>
      <c r="B91" s="22">
        <v>376500</v>
      </c>
    </row>
    <row r="92" spans="1:2" x14ac:dyDescent="0.2">
      <c r="A92" t="s">
        <v>136</v>
      </c>
      <c r="B92" s="22">
        <v>375700</v>
      </c>
    </row>
    <row r="93" spans="1:2" x14ac:dyDescent="0.2">
      <c r="A93" t="s">
        <v>180</v>
      </c>
      <c r="B93" s="22">
        <v>375500</v>
      </c>
    </row>
    <row r="94" spans="1:2" x14ac:dyDescent="0.2">
      <c r="A94" t="s">
        <v>98</v>
      </c>
      <c r="B94" s="22">
        <v>372000</v>
      </c>
    </row>
    <row r="95" spans="1:2" x14ac:dyDescent="0.2">
      <c r="A95" t="s">
        <v>23</v>
      </c>
      <c r="B95" s="22">
        <v>369300</v>
      </c>
    </row>
    <row r="96" spans="1:2" x14ac:dyDescent="0.2">
      <c r="A96" t="s">
        <v>91</v>
      </c>
      <c r="B96" s="22">
        <v>364100</v>
      </c>
    </row>
    <row r="97" spans="1:2" x14ac:dyDescent="0.2">
      <c r="A97" t="s">
        <v>193</v>
      </c>
      <c r="B97" s="22">
        <v>363800</v>
      </c>
    </row>
    <row r="98" spans="1:2" x14ac:dyDescent="0.2">
      <c r="A98" t="s">
        <v>40</v>
      </c>
      <c r="B98" s="22">
        <v>363300</v>
      </c>
    </row>
    <row r="99" spans="1:2" x14ac:dyDescent="0.2">
      <c r="A99" t="s">
        <v>281</v>
      </c>
      <c r="B99" s="22">
        <v>361100</v>
      </c>
    </row>
    <row r="100" spans="1:2" x14ac:dyDescent="0.2">
      <c r="A100" t="s">
        <v>50</v>
      </c>
      <c r="B100" s="22">
        <v>358800</v>
      </c>
    </row>
    <row r="101" spans="1:2" x14ac:dyDescent="0.2">
      <c r="A101" t="s">
        <v>62</v>
      </c>
      <c r="B101" s="22">
        <v>355300</v>
      </c>
    </row>
    <row r="102" spans="1:2" x14ac:dyDescent="0.2">
      <c r="A102" t="s">
        <v>242</v>
      </c>
      <c r="B102" s="22">
        <v>354000</v>
      </c>
    </row>
    <row r="103" spans="1:2" x14ac:dyDescent="0.2">
      <c r="A103" t="s">
        <v>135</v>
      </c>
      <c r="B103" s="22">
        <v>353500</v>
      </c>
    </row>
    <row r="104" spans="1:2" x14ac:dyDescent="0.2">
      <c r="A104" t="s">
        <v>85</v>
      </c>
      <c r="B104" s="22">
        <v>353000</v>
      </c>
    </row>
    <row r="105" spans="1:2" x14ac:dyDescent="0.2">
      <c r="A105" t="s">
        <v>249</v>
      </c>
      <c r="B105" s="22">
        <v>353000</v>
      </c>
    </row>
    <row r="106" spans="1:2" x14ac:dyDescent="0.2">
      <c r="A106" t="s">
        <v>75</v>
      </c>
      <c r="B106" s="22">
        <v>352300</v>
      </c>
    </row>
    <row r="107" spans="1:2" x14ac:dyDescent="0.2">
      <c r="A107" t="s">
        <v>72</v>
      </c>
      <c r="B107" s="22">
        <v>352200</v>
      </c>
    </row>
    <row r="108" spans="1:2" x14ac:dyDescent="0.2">
      <c r="A108" t="s">
        <v>153</v>
      </c>
      <c r="B108" s="22">
        <v>350300</v>
      </c>
    </row>
    <row r="109" spans="1:2" x14ac:dyDescent="0.2">
      <c r="A109" t="s">
        <v>156</v>
      </c>
      <c r="B109" s="22">
        <v>349300</v>
      </c>
    </row>
    <row r="110" spans="1:2" x14ac:dyDescent="0.2">
      <c r="A110" t="s">
        <v>200</v>
      </c>
      <c r="B110" s="22">
        <v>349300</v>
      </c>
    </row>
    <row r="111" spans="1:2" x14ac:dyDescent="0.2">
      <c r="A111" t="s">
        <v>144</v>
      </c>
      <c r="B111" s="22">
        <v>348000</v>
      </c>
    </row>
    <row r="112" spans="1:2" x14ac:dyDescent="0.2">
      <c r="A112" t="s">
        <v>52</v>
      </c>
      <c r="B112" s="22">
        <v>348000</v>
      </c>
    </row>
    <row r="113" spans="1:2" x14ac:dyDescent="0.2">
      <c r="A113" t="s">
        <v>124</v>
      </c>
      <c r="B113" s="22">
        <v>346500</v>
      </c>
    </row>
    <row r="114" spans="1:2" x14ac:dyDescent="0.2">
      <c r="A114" t="s">
        <v>217</v>
      </c>
      <c r="B114" s="22">
        <v>346200</v>
      </c>
    </row>
    <row r="115" spans="1:2" x14ac:dyDescent="0.2">
      <c r="A115" t="s">
        <v>178</v>
      </c>
      <c r="B115" s="22">
        <v>345600</v>
      </c>
    </row>
    <row r="116" spans="1:2" x14ac:dyDescent="0.2">
      <c r="A116" t="s">
        <v>90</v>
      </c>
      <c r="B116" s="22">
        <v>342400</v>
      </c>
    </row>
    <row r="117" spans="1:2" x14ac:dyDescent="0.2">
      <c r="A117" t="s">
        <v>92</v>
      </c>
      <c r="B117" s="22">
        <v>339900</v>
      </c>
    </row>
    <row r="118" spans="1:2" x14ac:dyDescent="0.2">
      <c r="A118" t="s">
        <v>167</v>
      </c>
      <c r="B118" s="22">
        <v>339600</v>
      </c>
    </row>
    <row r="119" spans="1:2" x14ac:dyDescent="0.2">
      <c r="A119" t="s">
        <v>88</v>
      </c>
      <c r="B119" s="22">
        <v>338900</v>
      </c>
    </row>
    <row r="120" spans="1:2" x14ac:dyDescent="0.2">
      <c r="A120" t="s">
        <v>228</v>
      </c>
      <c r="B120" s="22">
        <v>338000</v>
      </c>
    </row>
    <row r="121" spans="1:2" x14ac:dyDescent="0.2">
      <c r="A121" t="s">
        <v>294</v>
      </c>
      <c r="B121" s="22">
        <v>337900</v>
      </c>
    </row>
    <row r="122" spans="1:2" x14ac:dyDescent="0.2">
      <c r="A122" t="s">
        <v>37</v>
      </c>
      <c r="B122" s="22">
        <v>336700</v>
      </c>
    </row>
    <row r="123" spans="1:2" x14ac:dyDescent="0.2">
      <c r="A123" t="s">
        <v>89</v>
      </c>
      <c r="B123" s="22">
        <v>336300</v>
      </c>
    </row>
    <row r="124" spans="1:2" x14ac:dyDescent="0.2">
      <c r="A124" t="s">
        <v>179</v>
      </c>
      <c r="B124" s="22">
        <v>334800</v>
      </c>
    </row>
    <row r="125" spans="1:2" x14ac:dyDescent="0.2">
      <c r="A125" t="s">
        <v>164</v>
      </c>
      <c r="B125" s="22">
        <v>332200</v>
      </c>
    </row>
    <row r="126" spans="1:2" x14ac:dyDescent="0.2">
      <c r="A126" t="s">
        <v>41</v>
      </c>
      <c r="B126" s="22">
        <v>330000</v>
      </c>
    </row>
    <row r="127" spans="1:2" x14ac:dyDescent="0.2">
      <c r="A127" t="s">
        <v>232</v>
      </c>
      <c r="B127" s="22">
        <v>329400</v>
      </c>
    </row>
    <row r="128" spans="1:2" x14ac:dyDescent="0.2">
      <c r="A128" t="s">
        <v>206</v>
      </c>
      <c r="B128" s="22">
        <v>328500</v>
      </c>
    </row>
    <row r="129" spans="1:2" x14ac:dyDescent="0.2">
      <c r="A129" t="s">
        <v>102</v>
      </c>
      <c r="B129" s="22">
        <v>328200</v>
      </c>
    </row>
    <row r="130" spans="1:2" x14ac:dyDescent="0.2">
      <c r="A130" t="s">
        <v>170</v>
      </c>
      <c r="B130" s="22">
        <v>327100</v>
      </c>
    </row>
    <row r="131" spans="1:2" x14ac:dyDescent="0.2">
      <c r="A131" t="s">
        <v>109</v>
      </c>
      <c r="B131" s="22">
        <v>326800</v>
      </c>
    </row>
    <row r="132" spans="1:2" x14ac:dyDescent="0.2">
      <c r="A132" t="s">
        <v>100</v>
      </c>
      <c r="B132" s="22">
        <v>325800</v>
      </c>
    </row>
    <row r="133" spans="1:2" x14ac:dyDescent="0.2">
      <c r="A133" t="s">
        <v>82</v>
      </c>
      <c r="B133" s="22">
        <v>322600</v>
      </c>
    </row>
    <row r="134" spans="1:2" x14ac:dyDescent="0.2">
      <c r="A134" t="s">
        <v>203</v>
      </c>
      <c r="B134" s="22">
        <v>320900</v>
      </c>
    </row>
    <row r="135" spans="1:2" x14ac:dyDescent="0.2">
      <c r="A135" t="s">
        <v>111</v>
      </c>
      <c r="B135" s="22">
        <v>319600</v>
      </c>
    </row>
    <row r="136" spans="1:2" x14ac:dyDescent="0.2">
      <c r="A136" t="s">
        <v>103</v>
      </c>
      <c r="B136" s="22">
        <v>318500</v>
      </c>
    </row>
    <row r="137" spans="1:2" x14ac:dyDescent="0.2">
      <c r="A137" t="s">
        <v>35</v>
      </c>
      <c r="B137" s="22">
        <v>316300</v>
      </c>
    </row>
    <row r="138" spans="1:2" x14ac:dyDescent="0.2">
      <c r="A138" t="s">
        <v>139</v>
      </c>
      <c r="B138" s="22">
        <v>316200</v>
      </c>
    </row>
    <row r="139" spans="1:2" x14ac:dyDescent="0.2">
      <c r="A139" t="s">
        <v>214</v>
      </c>
      <c r="B139" s="22">
        <v>314100</v>
      </c>
    </row>
    <row r="140" spans="1:2" x14ac:dyDescent="0.2">
      <c r="A140" t="s">
        <v>248</v>
      </c>
      <c r="B140" s="22">
        <v>311500</v>
      </c>
    </row>
    <row r="141" spans="1:2" x14ac:dyDescent="0.2">
      <c r="A141" t="s">
        <v>209</v>
      </c>
      <c r="B141" s="22">
        <v>309500</v>
      </c>
    </row>
    <row r="142" spans="1:2" x14ac:dyDescent="0.2">
      <c r="A142" t="s">
        <v>192</v>
      </c>
      <c r="B142" s="22">
        <v>307900</v>
      </c>
    </row>
    <row r="143" spans="1:2" x14ac:dyDescent="0.2">
      <c r="A143" t="s">
        <v>210</v>
      </c>
      <c r="B143" s="22">
        <v>305000</v>
      </c>
    </row>
    <row r="144" spans="1:2" x14ac:dyDescent="0.2">
      <c r="A144" t="s">
        <v>119</v>
      </c>
      <c r="B144" s="22">
        <v>305000</v>
      </c>
    </row>
    <row r="145" spans="1:2" x14ac:dyDescent="0.2">
      <c r="A145" t="s">
        <v>115</v>
      </c>
      <c r="B145" s="22">
        <v>304700</v>
      </c>
    </row>
    <row r="146" spans="1:2" x14ac:dyDescent="0.2">
      <c r="A146" t="s">
        <v>243</v>
      </c>
      <c r="B146" s="22">
        <v>300500</v>
      </c>
    </row>
    <row r="147" spans="1:2" x14ac:dyDescent="0.2">
      <c r="A147" t="s">
        <v>143</v>
      </c>
      <c r="B147" s="22">
        <v>299900</v>
      </c>
    </row>
    <row r="148" spans="1:2" x14ac:dyDescent="0.2">
      <c r="A148" t="s">
        <v>277</v>
      </c>
      <c r="B148" s="22">
        <v>298700</v>
      </c>
    </row>
    <row r="149" spans="1:2" x14ac:dyDescent="0.2">
      <c r="A149" t="s">
        <v>190</v>
      </c>
      <c r="B149" s="22">
        <v>298700</v>
      </c>
    </row>
    <row r="150" spans="1:2" x14ac:dyDescent="0.2">
      <c r="A150" t="s">
        <v>94</v>
      </c>
      <c r="B150" s="22">
        <v>297700</v>
      </c>
    </row>
    <row r="151" spans="1:2" x14ac:dyDescent="0.2">
      <c r="A151" t="s">
        <v>123</v>
      </c>
      <c r="B151" s="22">
        <v>297600</v>
      </c>
    </row>
    <row r="152" spans="1:2" x14ac:dyDescent="0.2">
      <c r="A152" t="s">
        <v>194</v>
      </c>
      <c r="B152" s="22">
        <v>294800</v>
      </c>
    </row>
    <row r="153" spans="1:2" x14ac:dyDescent="0.2">
      <c r="A153" t="s">
        <v>38</v>
      </c>
      <c r="B153" s="22">
        <v>292700</v>
      </c>
    </row>
    <row r="154" spans="1:2" x14ac:dyDescent="0.2">
      <c r="A154" t="s">
        <v>108</v>
      </c>
      <c r="B154" s="22">
        <v>290800</v>
      </c>
    </row>
    <row r="155" spans="1:2" x14ac:dyDescent="0.2">
      <c r="A155" t="s">
        <v>244</v>
      </c>
      <c r="B155" s="22">
        <v>289800</v>
      </c>
    </row>
    <row r="156" spans="1:2" x14ac:dyDescent="0.2">
      <c r="A156" t="s">
        <v>205</v>
      </c>
      <c r="B156" s="22">
        <v>289500</v>
      </c>
    </row>
    <row r="157" spans="1:2" x14ac:dyDescent="0.2">
      <c r="A157" t="s">
        <v>120</v>
      </c>
      <c r="B157" s="22">
        <v>289200</v>
      </c>
    </row>
    <row r="158" spans="1:2" x14ac:dyDescent="0.2">
      <c r="A158" t="s">
        <v>273</v>
      </c>
      <c r="B158" s="22">
        <v>288300</v>
      </c>
    </row>
    <row r="159" spans="1:2" x14ac:dyDescent="0.2">
      <c r="A159" t="s">
        <v>168</v>
      </c>
      <c r="B159" s="22">
        <v>285600</v>
      </c>
    </row>
    <row r="160" spans="1:2" x14ac:dyDescent="0.2">
      <c r="A160" t="s">
        <v>269</v>
      </c>
      <c r="B160" s="22">
        <v>285400</v>
      </c>
    </row>
    <row r="161" spans="1:2" x14ac:dyDescent="0.2">
      <c r="A161" t="s">
        <v>226</v>
      </c>
      <c r="B161" s="22">
        <v>284600</v>
      </c>
    </row>
    <row r="162" spans="1:2" x14ac:dyDescent="0.2">
      <c r="A162" t="s">
        <v>213</v>
      </c>
      <c r="B162" s="22">
        <v>280900</v>
      </c>
    </row>
    <row r="163" spans="1:2" x14ac:dyDescent="0.2">
      <c r="A163" t="s">
        <v>104</v>
      </c>
      <c r="B163" s="22">
        <v>279100</v>
      </c>
    </row>
    <row r="164" spans="1:2" x14ac:dyDescent="0.2">
      <c r="A164" t="s">
        <v>233</v>
      </c>
      <c r="B164" s="22">
        <v>275500</v>
      </c>
    </row>
    <row r="165" spans="1:2" x14ac:dyDescent="0.2">
      <c r="A165" t="s">
        <v>74</v>
      </c>
      <c r="B165" s="22">
        <v>275200</v>
      </c>
    </row>
    <row r="166" spans="1:2" x14ac:dyDescent="0.2">
      <c r="A166" t="s">
        <v>257</v>
      </c>
      <c r="B166" s="22">
        <v>274800</v>
      </c>
    </row>
    <row r="167" spans="1:2" x14ac:dyDescent="0.2">
      <c r="A167" t="s">
        <v>267</v>
      </c>
      <c r="B167" s="22">
        <v>274600</v>
      </c>
    </row>
    <row r="168" spans="1:2" x14ac:dyDescent="0.2">
      <c r="A168" t="s">
        <v>25</v>
      </c>
      <c r="B168" s="22">
        <v>273700</v>
      </c>
    </row>
    <row r="169" spans="1:2" x14ac:dyDescent="0.2">
      <c r="A169" t="s">
        <v>73</v>
      </c>
      <c r="B169" s="22">
        <v>273700</v>
      </c>
    </row>
    <row r="170" spans="1:2" x14ac:dyDescent="0.2">
      <c r="A170" t="s">
        <v>270</v>
      </c>
      <c r="B170" s="22">
        <v>272700</v>
      </c>
    </row>
    <row r="171" spans="1:2" x14ac:dyDescent="0.2">
      <c r="A171" t="s">
        <v>148</v>
      </c>
      <c r="B171" s="22">
        <v>272400</v>
      </c>
    </row>
    <row r="172" spans="1:2" x14ac:dyDescent="0.2">
      <c r="A172" t="s">
        <v>256</v>
      </c>
      <c r="B172" s="22">
        <v>272000</v>
      </c>
    </row>
    <row r="173" spans="1:2" x14ac:dyDescent="0.2">
      <c r="A173" t="s">
        <v>246</v>
      </c>
      <c r="B173" s="22">
        <v>267200</v>
      </c>
    </row>
    <row r="174" spans="1:2" x14ac:dyDescent="0.2">
      <c r="A174" t="s">
        <v>161</v>
      </c>
      <c r="B174" s="22">
        <v>267000</v>
      </c>
    </row>
    <row r="175" spans="1:2" x14ac:dyDescent="0.2">
      <c r="A175" t="s">
        <v>101</v>
      </c>
      <c r="B175" s="22">
        <v>265300</v>
      </c>
    </row>
    <row r="176" spans="1:2" x14ac:dyDescent="0.2">
      <c r="A176" t="s">
        <v>283</v>
      </c>
      <c r="B176" s="22">
        <v>263200</v>
      </c>
    </row>
    <row r="177" spans="1:2" x14ac:dyDescent="0.2">
      <c r="A177" t="s">
        <v>71</v>
      </c>
      <c r="B177" s="22">
        <v>261700</v>
      </c>
    </row>
    <row r="178" spans="1:2" x14ac:dyDescent="0.2">
      <c r="A178" t="s">
        <v>215</v>
      </c>
      <c r="B178" s="22">
        <v>260400</v>
      </c>
    </row>
    <row r="179" spans="1:2" x14ac:dyDescent="0.2">
      <c r="A179" t="s">
        <v>220</v>
      </c>
      <c r="B179" s="22">
        <v>250200</v>
      </c>
    </row>
    <row r="180" spans="1:2" x14ac:dyDescent="0.2">
      <c r="A180" t="s">
        <v>177</v>
      </c>
      <c r="B180" s="22">
        <v>247600</v>
      </c>
    </row>
    <row r="181" spans="1:2" x14ac:dyDescent="0.2">
      <c r="A181" t="s">
        <v>131</v>
      </c>
      <c r="B181" s="22">
        <v>245000</v>
      </c>
    </row>
    <row r="182" spans="1:2" x14ac:dyDescent="0.2">
      <c r="A182" t="s">
        <v>196</v>
      </c>
      <c r="B182" s="22">
        <v>244400</v>
      </c>
    </row>
    <row r="183" spans="1:2" x14ac:dyDescent="0.2">
      <c r="A183" t="s">
        <v>158</v>
      </c>
      <c r="B183" s="22">
        <v>243700</v>
      </c>
    </row>
    <row r="184" spans="1:2" x14ac:dyDescent="0.2">
      <c r="A184" t="s">
        <v>258</v>
      </c>
      <c r="B184" s="22">
        <v>242600</v>
      </c>
    </row>
    <row r="185" spans="1:2" x14ac:dyDescent="0.2">
      <c r="A185" t="s">
        <v>57</v>
      </c>
      <c r="B185" s="22">
        <v>242400</v>
      </c>
    </row>
    <row r="186" spans="1:2" x14ac:dyDescent="0.2">
      <c r="A186" t="s">
        <v>145</v>
      </c>
      <c r="B186" s="22">
        <v>241600</v>
      </c>
    </row>
    <row r="187" spans="1:2" x14ac:dyDescent="0.2">
      <c r="A187" t="s">
        <v>27</v>
      </c>
      <c r="B187" s="22">
        <v>239200</v>
      </c>
    </row>
    <row r="188" spans="1:2" x14ac:dyDescent="0.2">
      <c r="A188" t="s">
        <v>155</v>
      </c>
      <c r="B188" s="22">
        <v>236100</v>
      </c>
    </row>
    <row r="189" spans="1:2" x14ac:dyDescent="0.2">
      <c r="A189" t="s">
        <v>66</v>
      </c>
      <c r="B189" s="22">
        <v>235700</v>
      </c>
    </row>
    <row r="190" spans="1:2" x14ac:dyDescent="0.2">
      <c r="A190" t="s">
        <v>138</v>
      </c>
      <c r="B190" s="22">
        <v>231100</v>
      </c>
    </row>
    <row r="191" spans="1:2" x14ac:dyDescent="0.2">
      <c r="A191" t="s">
        <v>130</v>
      </c>
      <c r="B191" s="22">
        <v>223700</v>
      </c>
    </row>
    <row r="192" spans="1:2" x14ac:dyDescent="0.2">
      <c r="A192" t="s">
        <v>60</v>
      </c>
      <c r="B192" s="22">
        <v>222900</v>
      </c>
    </row>
    <row r="193" spans="1:2" x14ac:dyDescent="0.2">
      <c r="A193" t="s">
        <v>289</v>
      </c>
      <c r="B193" s="22">
        <v>221300</v>
      </c>
    </row>
    <row r="194" spans="1:2" x14ac:dyDescent="0.2">
      <c r="A194" t="s">
        <v>240</v>
      </c>
      <c r="B194" s="22">
        <v>221100</v>
      </c>
    </row>
    <row r="195" spans="1:2" x14ac:dyDescent="0.2">
      <c r="A195" t="s">
        <v>150</v>
      </c>
      <c r="B195" s="22">
        <v>219900</v>
      </c>
    </row>
    <row r="196" spans="1:2" x14ac:dyDescent="0.2">
      <c r="A196" t="s">
        <v>212</v>
      </c>
      <c r="B196" s="22">
        <v>219800</v>
      </c>
    </row>
    <row r="197" spans="1:2" x14ac:dyDescent="0.2">
      <c r="A197" t="s">
        <v>185</v>
      </c>
      <c r="B197" s="22">
        <v>219400</v>
      </c>
    </row>
    <row r="198" spans="1:2" x14ac:dyDescent="0.2">
      <c r="A198" t="s">
        <v>245</v>
      </c>
      <c r="B198" s="22">
        <v>219100</v>
      </c>
    </row>
    <row r="199" spans="1:2" x14ac:dyDescent="0.2">
      <c r="A199" t="s">
        <v>260</v>
      </c>
      <c r="B199" s="22">
        <v>218300</v>
      </c>
    </row>
    <row r="200" spans="1:2" x14ac:dyDescent="0.2">
      <c r="A200" t="s">
        <v>70</v>
      </c>
      <c r="B200" s="22">
        <v>215400</v>
      </c>
    </row>
    <row r="201" spans="1:2" x14ac:dyDescent="0.2">
      <c r="A201" t="s">
        <v>112</v>
      </c>
      <c r="B201" s="22">
        <v>212300</v>
      </c>
    </row>
    <row r="202" spans="1:2" x14ac:dyDescent="0.2">
      <c r="A202" t="s">
        <v>211</v>
      </c>
      <c r="B202" s="22">
        <v>209100</v>
      </c>
    </row>
    <row r="203" spans="1:2" x14ac:dyDescent="0.2">
      <c r="A203" t="s">
        <v>105</v>
      </c>
      <c r="B203" s="22">
        <v>207800</v>
      </c>
    </row>
    <row r="204" spans="1:2" x14ac:dyDescent="0.2">
      <c r="A204" t="s">
        <v>163</v>
      </c>
      <c r="B204" s="22">
        <v>207400</v>
      </c>
    </row>
    <row r="205" spans="1:2" x14ac:dyDescent="0.2">
      <c r="A205" t="s">
        <v>195</v>
      </c>
      <c r="B205" s="22">
        <v>202000</v>
      </c>
    </row>
    <row r="206" spans="1:2" x14ac:dyDescent="0.2">
      <c r="A206" t="s">
        <v>290</v>
      </c>
      <c r="B206" s="22">
        <v>193800</v>
      </c>
    </row>
    <row r="207" spans="1:2" x14ac:dyDescent="0.2">
      <c r="A207" t="s">
        <v>266</v>
      </c>
      <c r="B207" s="22">
        <v>190600</v>
      </c>
    </row>
    <row r="208" spans="1:2" x14ac:dyDescent="0.2">
      <c r="A208" t="s">
        <v>118</v>
      </c>
      <c r="B208" s="22">
        <v>190100</v>
      </c>
    </row>
    <row r="209" spans="1:2" x14ac:dyDescent="0.2">
      <c r="A209" t="s">
        <v>84</v>
      </c>
      <c r="B209" s="22">
        <v>189000</v>
      </c>
    </row>
    <row r="210" spans="1:2" x14ac:dyDescent="0.2">
      <c r="A210" t="s">
        <v>30</v>
      </c>
      <c r="B210" s="22">
        <v>184800</v>
      </c>
    </row>
    <row r="211" spans="1:2" x14ac:dyDescent="0.2">
      <c r="A211" t="s">
        <v>99</v>
      </c>
      <c r="B211" s="22">
        <v>180300</v>
      </c>
    </row>
    <row r="212" spans="1:2" x14ac:dyDescent="0.2">
      <c r="A212" t="s">
        <v>39</v>
      </c>
      <c r="B212" s="22">
        <v>155800</v>
      </c>
    </row>
    <row r="213" spans="1:2" x14ac:dyDescent="0.2">
      <c r="A213" t="s">
        <v>142</v>
      </c>
      <c r="B213" s="22">
        <v>153300</v>
      </c>
    </row>
    <row r="214" spans="1:2" x14ac:dyDescent="0.2">
      <c r="A214" t="s">
        <v>173</v>
      </c>
      <c r="B214" s="22">
        <v>152000</v>
      </c>
    </row>
    <row r="215" spans="1:2" x14ac:dyDescent="0.2">
      <c r="A215" t="s">
        <v>172</v>
      </c>
      <c r="B215" s="22">
        <v>149200</v>
      </c>
    </row>
    <row r="216" spans="1:2" x14ac:dyDescent="0.2">
      <c r="A216" t="s">
        <v>284</v>
      </c>
      <c r="B216" s="22">
        <v>147700</v>
      </c>
    </row>
    <row r="217" spans="1:2" x14ac:dyDescent="0.2">
      <c r="A217" t="s">
        <v>59</v>
      </c>
      <c r="B217" s="22">
        <v>146300</v>
      </c>
    </row>
    <row r="218" spans="1:2" x14ac:dyDescent="0.2">
      <c r="A218" t="s">
        <v>134</v>
      </c>
      <c r="B218" s="22">
        <v>143400</v>
      </c>
    </row>
    <row r="219" spans="1:2" x14ac:dyDescent="0.2">
      <c r="A219" t="s">
        <v>87</v>
      </c>
      <c r="B219" s="22">
        <v>141200</v>
      </c>
    </row>
    <row r="220" spans="1:2" x14ac:dyDescent="0.2">
      <c r="A220" t="s">
        <v>279</v>
      </c>
      <c r="B220" s="22">
        <v>133000</v>
      </c>
    </row>
    <row r="221" spans="1:2" x14ac:dyDescent="0.2">
      <c r="A221" t="s">
        <v>49</v>
      </c>
      <c r="B221" s="22">
        <v>129500</v>
      </c>
    </row>
    <row r="222" spans="1:2" x14ac:dyDescent="0.2">
      <c r="A222" t="s">
        <v>117</v>
      </c>
      <c r="B222" s="22">
        <v>126300</v>
      </c>
    </row>
    <row r="223" spans="1:2" x14ac:dyDescent="0.2">
      <c r="A223" t="s">
        <v>268</v>
      </c>
      <c r="B223" s="22">
        <v>123900</v>
      </c>
    </row>
    <row r="224" spans="1:2" x14ac:dyDescent="0.2">
      <c r="A224" t="s">
        <v>129</v>
      </c>
      <c r="B224" s="22">
        <v>123900</v>
      </c>
    </row>
    <row r="225" spans="1:2" x14ac:dyDescent="0.2">
      <c r="A225" t="s">
        <v>24</v>
      </c>
      <c r="B225" s="22">
        <v>123900</v>
      </c>
    </row>
    <row r="226" spans="1:2" x14ac:dyDescent="0.2">
      <c r="A226" t="s">
        <v>208</v>
      </c>
      <c r="B226" s="22">
        <v>123900</v>
      </c>
    </row>
    <row r="227" spans="1:2" x14ac:dyDescent="0.2">
      <c r="A227" t="s">
        <v>47</v>
      </c>
      <c r="B227" s="22">
        <v>123900</v>
      </c>
    </row>
    <row r="228" spans="1:2" x14ac:dyDescent="0.2">
      <c r="A228" t="s">
        <v>166</v>
      </c>
      <c r="B228" s="22">
        <v>123900</v>
      </c>
    </row>
    <row r="229" spans="1:2" x14ac:dyDescent="0.2">
      <c r="A229" t="s">
        <v>250</v>
      </c>
      <c r="B229" s="22">
        <v>123900</v>
      </c>
    </row>
    <row r="230" spans="1:2" x14ac:dyDescent="0.2">
      <c r="A230" t="s">
        <v>251</v>
      </c>
      <c r="B230" s="22">
        <v>123900</v>
      </c>
    </row>
    <row r="231" spans="1:2" x14ac:dyDescent="0.2">
      <c r="A231" t="s">
        <v>184</v>
      </c>
      <c r="B231" s="22">
        <v>123900</v>
      </c>
    </row>
    <row r="232" spans="1:2" x14ac:dyDescent="0.2">
      <c r="A232" t="s">
        <v>146</v>
      </c>
      <c r="B232" s="22">
        <v>123900</v>
      </c>
    </row>
    <row r="233" spans="1:2" x14ac:dyDescent="0.2">
      <c r="A233" t="s">
        <v>26</v>
      </c>
      <c r="B233" s="22">
        <v>123900</v>
      </c>
    </row>
    <row r="234" spans="1:2" x14ac:dyDescent="0.2">
      <c r="A234" t="s">
        <v>121</v>
      </c>
      <c r="B234" s="22">
        <v>123900</v>
      </c>
    </row>
    <row r="235" spans="1:2" x14ac:dyDescent="0.2">
      <c r="A235" t="s">
        <v>64</v>
      </c>
      <c r="B235" s="22">
        <v>123900</v>
      </c>
    </row>
    <row r="236" spans="1:2" x14ac:dyDescent="0.2">
      <c r="A236" t="s">
        <v>122</v>
      </c>
      <c r="B236" s="22">
        <v>123900</v>
      </c>
    </row>
    <row r="237" spans="1:2" x14ac:dyDescent="0.2">
      <c r="A237" t="s">
        <v>239</v>
      </c>
      <c r="B237" s="22">
        <v>123900</v>
      </c>
    </row>
    <row r="238" spans="1:2" x14ac:dyDescent="0.2">
      <c r="A238" t="s">
        <v>151</v>
      </c>
      <c r="B238" s="22">
        <v>123900</v>
      </c>
    </row>
    <row r="239" spans="1:2" x14ac:dyDescent="0.2">
      <c r="A239" t="s">
        <v>223</v>
      </c>
      <c r="B239" s="22">
        <v>123900</v>
      </c>
    </row>
    <row r="240" spans="1:2" x14ac:dyDescent="0.2">
      <c r="A240" t="s">
        <v>51</v>
      </c>
      <c r="B240" s="22">
        <v>123900</v>
      </c>
    </row>
    <row r="241" spans="1:2" x14ac:dyDescent="0.2">
      <c r="A241" t="s">
        <v>263</v>
      </c>
      <c r="B241" s="22">
        <v>123900</v>
      </c>
    </row>
    <row r="242" spans="1:2" x14ac:dyDescent="0.2">
      <c r="A242" t="s">
        <v>110</v>
      </c>
      <c r="B242" s="22">
        <v>123900</v>
      </c>
    </row>
    <row r="243" spans="1:2" x14ac:dyDescent="0.2">
      <c r="A243" t="s">
        <v>31</v>
      </c>
      <c r="B243" s="22">
        <v>123900</v>
      </c>
    </row>
    <row r="244" spans="1:2" x14ac:dyDescent="0.2">
      <c r="A244" t="s">
        <v>199</v>
      </c>
      <c r="B244" s="22">
        <v>123900</v>
      </c>
    </row>
    <row r="245" spans="1:2" x14ac:dyDescent="0.2">
      <c r="A245" t="s">
        <v>69</v>
      </c>
      <c r="B245" s="22">
        <v>123900</v>
      </c>
    </row>
    <row r="246" spans="1:2" x14ac:dyDescent="0.2">
      <c r="A246" t="s">
        <v>125</v>
      </c>
      <c r="B246" s="22">
        <v>123900</v>
      </c>
    </row>
    <row r="247" spans="1:2" x14ac:dyDescent="0.2">
      <c r="A247" t="s">
        <v>93</v>
      </c>
      <c r="B247" s="22">
        <v>123900</v>
      </c>
    </row>
    <row r="248" spans="1:2" x14ac:dyDescent="0.2">
      <c r="A248" t="s">
        <v>42</v>
      </c>
      <c r="B248" s="22">
        <v>123900</v>
      </c>
    </row>
    <row r="249" spans="1:2" x14ac:dyDescent="0.2">
      <c r="A249" t="s">
        <v>230</v>
      </c>
      <c r="B249" s="22">
        <v>123900</v>
      </c>
    </row>
    <row r="250" spans="1:2" x14ac:dyDescent="0.2">
      <c r="A250" t="s">
        <v>32</v>
      </c>
      <c r="B250" s="22">
        <v>123900</v>
      </c>
    </row>
    <row r="251" spans="1:2" x14ac:dyDescent="0.2">
      <c r="A251" t="s">
        <v>55</v>
      </c>
      <c r="B251" s="22">
        <v>123900</v>
      </c>
    </row>
    <row r="252" spans="1:2" x14ac:dyDescent="0.2">
      <c r="A252" t="s">
        <v>231</v>
      </c>
      <c r="B252" s="22">
        <v>123900</v>
      </c>
    </row>
    <row r="253" spans="1:2" x14ac:dyDescent="0.2">
      <c r="A253" t="s">
        <v>97</v>
      </c>
      <c r="B253" s="22">
        <v>123900</v>
      </c>
    </row>
    <row r="254" spans="1:2" x14ac:dyDescent="0.2">
      <c r="A254" t="s">
        <v>261</v>
      </c>
      <c r="B254" s="22">
        <v>123900</v>
      </c>
    </row>
    <row r="255" spans="1:2" x14ac:dyDescent="0.2">
      <c r="A255" t="s">
        <v>298</v>
      </c>
      <c r="B255" s="22">
        <v>123400</v>
      </c>
    </row>
    <row r="256" spans="1:2" x14ac:dyDescent="0.2">
      <c r="A256" t="s">
        <v>288</v>
      </c>
      <c r="B256" s="22">
        <v>120400</v>
      </c>
    </row>
    <row r="257" spans="1:2" x14ac:dyDescent="0.2">
      <c r="A257" t="s">
        <v>191</v>
      </c>
      <c r="B257" s="22">
        <v>117400</v>
      </c>
    </row>
    <row r="258" spans="1:2" x14ac:dyDescent="0.2">
      <c r="A258" t="s">
        <v>286</v>
      </c>
      <c r="B258" s="22">
        <v>117300</v>
      </c>
    </row>
    <row r="259" spans="1:2" x14ac:dyDescent="0.2">
      <c r="A259" t="s">
        <v>299</v>
      </c>
      <c r="B259" s="22">
        <v>117300</v>
      </c>
    </row>
    <row r="260" spans="1:2" x14ac:dyDescent="0.2">
      <c r="A260" t="s">
        <v>297</v>
      </c>
      <c r="B260" s="22">
        <v>117300</v>
      </c>
    </row>
    <row r="261" spans="1:2" x14ac:dyDescent="0.2">
      <c r="A261" t="s">
        <v>280</v>
      </c>
      <c r="B261" s="22">
        <v>117300</v>
      </c>
    </row>
    <row r="262" spans="1:2" x14ac:dyDescent="0.2">
      <c r="A262" t="s">
        <v>222</v>
      </c>
      <c r="B262" s="22">
        <v>117300</v>
      </c>
    </row>
    <row r="263" spans="1:2" x14ac:dyDescent="0.2">
      <c r="A263" t="s">
        <v>254</v>
      </c>
      <c r="B263" s="22">
        <v>117300</v>
      </c>
    </row>
    <row r="264" spans="1:2" x14ac:dyDescent="0.2">
      <c r="A264" t="s">
        <v>300</v>
      </c>
      <c r="B264" s="22">
        <v>117300</v>
      </c>
    </row>
    <row r="265" spans="1:2" x14ac:dyDescent="0.2">
      <c r="A265" t="s">
        <v>174</v>
      </c>
      <c r="B265" s="22">
        <v>117300</v>
      </c>
    </row>
    <row r="266" spans="1:2" x14ac:dyDescent="0.2">
      <c r="A266" t="s">
        <v>43</v>
      </c>
      <c r="B266" s="22">
        <v>117300</v>
      </c>
    </row>
    <row r="267" spans="1:2" x14ac:dyDescent="0.2">
      <c r="A267" t="s">
        <v>293</v>
      </c>
      <c r="B267" s="22">
        <v>117300</v>
      </c>
    </row>
    <row r="268" spans="1:2" x14ac:dyDescent="0.2">
      <c r="A268" t="s">
        <v>287</v>
      </c>
      <c r="B268" s="22">
        <v>117300</v>
      </c>
    </row>
    <row r="269" spans="1:2" x14ac:dyDescent="0.2">
      <c r="A269" t="s">
        <v>45</v>
      </c>
      <c r="B269" s="22">
        <v>117300</v>
      </c>
    </row>
    <row r="270" spans="1:2" x14ac:dyDescent="0.2">
      <c r="A270" t="s">
        <v>262</v>
      </c>
      <c r="B270" s="22">
        <v>117300</v>
      </c>
    </row>
    <row r="271" spans="1:2" x14ac:dyDescent="0.2">
      <c r="A271" t="s">
        <v>225</v>
      </c>
      <c r="B271" s="22">
        <v>103900</v>
      </c>
    </row>
    <row r="272" spans="1:2" x14ac:dyDescent="0.2">
      <c r="A272" t="s">
        <v>186</v>
      </c>
      <c r="B272" s="22">
        <v>102400</v>
      </c>
    </row>
    <row r="273" spans="1:2" x14ac:dyDescent="0.2">
      <c r="A273" t="s">
        <v>79</v>
      </c>
      <c r="B273" s="22">
        <v>102400</v>
      </c>
    </row>
    <row r="274" spans="1:2" x14ac:dyDescent="0.2">
      <c r="A274" t="s">
        <v>171</v>
      </c>
      <c r="B274" s="22">
        <v>102400</v>
      </c>
    </row>
    <row r="275" spans="1:2" x14ac:dyDescent="0.2">
      <c r="A275" t="s">
        <v>265</v>
      </c>
      <c r="B275" s="22">
        <v>102400</v>
      </c>
    </row>
    <row r="276" spans="1:2" x14ac:dyDescent="0.2">
      <c r="A276" t="s">
        <v>278</v>
      </c>
      <c r="B276" s="22">
        <v>102400</v>
      </c>
    </row>
    <row r="277" spans="1:2" x14ac:dyDescent="0.2">
      <c r="A277" t="s">
        <v>152</v>
      </c>
      <c r="B277" s="22">
        <v>102400</v>
      </c>
    </row>
    <row r="278" spans="1:2" x14ac:dyDescent="0.2">
      <c r="A278" t="s">
        <v>96</v>
      </c>
      <c r="B278" s="22">
        <v>102400</v>
      </c>
    </row>
    <row r="279" spans="1:2" x14ac:dyDescent="0.2">
      <c r="A279" t="s">
        <v>113</v>
      </c>
      <c r="B279" s="22">
        <v>102400</v>
      </c>
    </row>
  </sheetData>
  <autoFilter ref="A1:B279" xr:uid="{E2981897-671D-4FA0-BC00-34C2DD590E4D}">
    <sortState xmlns:xlrd2="http://schemas.microsoft.com/office/spreadsheetml/2017/richdata2" ref="A2:B279">
      <sortCondition descending="1" ref="B2:B279"/>
      <sortCondition ref="A2:A279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FE415-0EE2-4123-AFD1-8A93947FC2CD}">
  <dimension ref="A1:B281"/>
  <sheetViews>
    <sheetView workbookViewId="0"/>
  </sheetViews>
  <sheetFormatPr defaultRowHeight="12.75" x14ac:dyDescent="0.2"/>
  <cols>
    <col min="1" max="1" width="33.125" bestFit="1" customWidth="1"/>
    <col min="2" max="2" width="9.375" bestFit="1" customWidth="1"/>
  </cols>
  <sheetData>
    <row r="1" spans="1:2" ht="15.75" x14ac:dyDescent="0.25">
      <c r="A1" s="21" t="s">
        <v>21</v>
      </c>
      <c r="B1" s="21" t="s">
        <v>22</v>
      </c>
    </row>
    <row r="2" spans="1:2" x14ac:dyDescent="0.2">
      <c r="A2" t="s">
        <v>747</v>
      </c>
      <c r="B2" s="22">
        <v>668900</v>
      </c>
    </row>
    <row r="3" spans="1:2" x14ac:dyDescent="0.2">
      <c r="A3" t="s">
        <v>588</v>
      </c>
      <c r="B3" s="22">
        <v>658500</v>
      </c>
    </row>
    <row r="4" spans="1:2" x14ac:dyDescent="0.2">
      <c r="A4" t="s">
        <v>625</v>
      </c>
      <c r="B4" s="22">
        <v>651600</v>
      </c>
    </row>
    <row r="5" spans="1:2" x14ac:dyDescent="0.2">
      <c r="A5" t="s">
        <v>662</v>
      </c>
      <c r="B5" s="22">
        <v>637700</v>
      </c>
    </row>
    <row r="6" spans="1:2" x14ac:dyDescent="0.2">
      <c r="A6" t="s">
        <v>592</v>
      </c>
      <c r="B6" s="22">
        <v>635900</v>
      </c>
    </row>
    <row r="7" spans="1:2" x14ac:dyDescent="0.2">
      <c r="A7" t="s">
        <v>741</v>
      </c>
      <c r="B7" s="22">
        <v>632400</v>
      </c>
    </row>
    <row r="8" spans="1:2" x14ac:dyDescent="0.2">
      <c r="A8" t="s">
        <v>673</v>
      </c>
      <c r="B8" s="22">
        <v>630900</v>
      </c>
    </row>
    <row r="9" spans="1:2" x14ac:dyDescent="0.2">
      <c r="A9" t="s">
        <v>646</v>
      </c>
      <c r="B9" s="22">
        <v>625500</v>
      </c>
    </row>
    <row r="10" spans="1:2" x14ac:dyDescent="0.2">
      <c r="A10" t="s">
        <v>740</v>
      </c>
      <c r="B10" s="22">
        <v>623000</v>
      </c>
    </row>
    <row r="11" spans="1:2" x14ac:dyDescent="0.2">
      <c r="A11" t="s">
        <v>612</v>
      </c>
      <c r="B11" s="22">
        <v>615800</v>
      </c>
    </row>
    <row r="12" spans="1:2" x14ac:dyDescent="0.2">
      <c r="A12" t="s">
        <v>541</v>
      </c>
      <c r="B12" s="22">
        <v>604100</v>
      </c>
    </row>
    <row r="13" spans="1:2" x14ac:dyDescent="0.2">
      <c r="A13" t="s">
        <v>686</v>
      </c>
      <c r="B13" s="22">
        <v>593900</v>
      </c>
    </row>
    <row r="14" spans="1:2" x14ac:dyDescent="0.2">
      <c r="A14" t="s">
        <v>760</v>
      </c>
      <c r="B14" s="22">
        <v>584400</v>
      </c>
    </row>
    <row r="15" spans="1:2" x14ac:dyDescent="0.2">
      <c r="A15" t="s">
        <v>752</v>
      </c>
      <c r="B15" s="22">
        <v>583200</v>
      </c>
    </row>
    <row r="16" spans="1:2" x14ac:dyDescent="0.2">
      <c r="A16" t="s">
        <v>700</v>
      </c>
      <c r="B16" s="22">
        <v>582300</v>
      </c>
    </row>
    <row r="17" spans="1:2" x14ac:dyDescent="0.2">
      <c r="A17" t="s">
        <v>591</v>
      </c>
      <c r="B17" s="22">
        <v>579100</v>
      </c>
    </row>
    <row r="18" spans="1:2" x14ac:dyDescent="0.2">
      <c r="A18" t="s">
        <v>733</v>
      </c>
      <c r="B18" s="22">
        <v>579000</v>
      </c>
    </row>
    <row r="19" spans="1:2" x14ac:dyDescent="0.2">
      <c r="A19" t="s">
        <v>620</v>
      </c>
      <c r="B19" s="22">
        <v>573600</v>
      </c>
    </row>
    <row r="20" spans="1:2" x14ac:dyDescent="0.2">
      <c r="A20" t="s">
        <v>735</v>
      </c>
      <c r="B20" s="22">
        <v>570700</v>
      </c>
    </row>
    <row r="21" spans="1:2" x14ac:dyDescent="0.2">
      <c r="A21" t="s">
        <v>607</v>
      </c>
      <c r="B21" s="22">
        <v>566500</v>
      </c>
    </row>
    <row r="22" spans="1:2" x14ac:dyDescent="0.2">
      <c r="A22" t="s">
        <v>572</v>
      </c>
      <c r="B22" s="22">
        <v>563000</v>
      </c>
    </row>
    <row r="23" spans="1:2" x14ac:dyDescent="0.2">
      <c r="A23" t="s">
        <v>754</v>
      </c>
      <c r="B23" s="22">
        <v>561800</v>
      </c>
    </row>
    <row r="24" spans="1:2" x14ac:dyDescent="0.2">
      <c r="A24" t="s">
        <v>647</v>
      </c>
      <c r="B24" s="22">
        <v>560600</v>
      </c>
    </row>
    <row r="25" spans="1:2" x14ac:dyDescent="0.2">
      <c r="A25" t="s">
        <v>578</v>
      </c>
      <c r="B25" s="22">
        <v>559300</v>
      </c>
    </row>
    <row r="26" spans="1:2" x14ac:dyDescent="0.2">
      <c r="A26" t="s">
        <v>667</v>
      </c>
      <c r="B26" s="22">
        <v>555900</v>
      </c>
    </row>
    <row r="27" spans="1:2" x14ac:dyDescent="0.2">
      <c r="A27" t="s">
        <v>690</v>
      </c>
      <c r="B27" s="22">
        <v>554100</v>
      </c>
    </row>
    <row r="28" spans="1:2" x14ac:dyDescent="0.2">
      <c r="A28" t="s">
        <v>716</v>
      </c>
      <c r="B28" s="22">
        <v>550200</v>
      </c>
    </row>
    <row r="29" spans="1:2" x14ac:dyDescent="0.2">
      <c r="A29" t="s">
        <v>657</v>
      </c>
      <c r="B29" s="22">
        <v>549500</v>
      </c>
    </row>
    <row r="30" spans="1:2" x14ac:dyDescent="0.2">
      <c r="A30" t="s">
        <v>759</v>
      </c>
      <c r="B30" s="22">
        <v>548200</v>
      </c>
    </row>
    <row r="31" spans="1:2" x14ac:dyDescent="0.2">
      <c r="A31" t="s">
        <v>533</v>
      </c>
      <c r="B31" s="22">
        <v>547200</v>
      </c>
    </row>
    <row r="32" spans="1:2" x14ac:dyDescent="0.2">
      <c r="A32" t="s">
        <v>557</v>
      </c>
      <c r="B32" s="22">
        <v>543000</v>
      </c>
    </row>
    <row r="33" spans="1:2" x14ac:dyDescent="0.2">
      <c r="A33" t="s">
        <v>586</v>
      </c>
      <c r="B33" s="22">
        <v>535400</v>
      </c>
    </row>
    <row r="34" spans="1:2" x14ac:dyDescent="0.2">
      <c r="A34" t="s">
        <v>571</v>
      </c>
      <c r="B34" s="22">
        <v>534100</v>
      </c>
    </row>
    <row r="35" spans="1:2" x14ac:dyDescent="0.2">
      <c r="A35" t="s">
        <v>728</v>
      </c>
      <c r="B35" s="22">
        <v>530900</v>
      </c>
    </row>
    <row r="36" spans="1:2" x14ac:dyDescent="0.2">
      <c r="A36" t="s">
        <v>622</v>
      </c>
      <c r="B36" s="22">
        <v>529100</v>
      </c>
    </row>
    <row r="37" spans="1:2" x14ac:dyDescent="0.2">
      <c r="A37" t="s">
        <v>678</v>
      </c>
      <c r="B37" s="22">
        <v>527000</v>
      </c>
    </row>
    <row r="38" spans="1:2" x14ac:dyDescent="0.2">
      <c r="A38" t="s">
        <v>602</v>
      </c>
      <c r="B38" s="22">
        <v>525100</v>
      </c>
    </row>
    <row r="39" spans="1:2" x14ac:dyDescent="0.2">
      <c r="A39" t="s">
        <v>661</v>
      </c>
      <c r="B39" s="22">
        <v>520200</v>
      </c>
    </row>
    <row r="40" spans="1:2" x14ac:dyDescent="0.2">
      <c r="A40" t="s">
        <v>744</v>
      </c>
      <c r="B40" s="22">
        <v>517400</v>
      </c>
    </row>
    <row r="41" spans="1:2" x14ac:dyDescent="0.2">
      <c r="A41" t="s">
        <v>681</v>
      </c>
      <c r="B41" s="22">
        <v>516400</v>
      </c>
    </row>
    <row r="42" spans="1:2" x14ac:dyDescent="0.2">
      <c r="A42" t="s">
        <v>758</v>
      </c>
      <c r="B42" s="22">
        <v>516100</v>
      </c>
    </row>
    <row r="43" spans="1:2" x14ac:dyDescent="0.2">
      <c r="A43" t="s">
        <v>729</v>
      </c>
      <c r="B43" s="22">
        <v>515900</v>
      </c>
    </row>
    <row r="44" spans="1:2" x14ac:dyDescent="0.2">
      <c r="A44" t="s">
        <v>694</v>
      </c>
      <c r="B44" s="22">
        <v>515200</v>
      </c>
    </row>
    <row r="45" spans="1:2" x14ac:dyDescent="0.2">
      <c r="A45" t="s">
        <v>670</v>
      </c>
      <c r="B45" s="22">
        <v>514900</v>
      </c>
    </row>
    <row r="46" spans="1:2" x14ac:dyDescent="0.2">
      <c r="A46" t="s">
        <v>617</v>
      </c>
      <c r="B46" s="22">
        <v>514300</v>
      </c>
    </row>
    <row r="47" spans="1:2" x14ac:dyDescent="0.2">
      <c r="A47" t="s">
        <v>590</v>
      </c>
      <c r="B47" s="22">
        <v>512700</v>
      </c>
    </row>
    <row r="48" spans="1:2" x14ac:dyDescent="0.2">
      <c r="A48" t="s">
        <v>610</v>
      </c>
      <c r="B48" s="22">
        <v>512000</v>
      </c>
    </row>
    <row r="49" spans="1:2" x14ac:dyDescent="0.2">
      <c r="A49" t="s">
        <v>668</v>
      </c>
      <c r="B49" s="22">
        <v>511400</v>
      </c>
    </row>
    <row r="50" spans="1:2" x14ac:dyDescent="0.2">
      <c r="A50" t="s">
        <v>562</v>
      </c>
      <c r="B50" s="22">
        <v>510700</v>
      </c>
    </row>
    <row r="51" spans="1:2" x14ac:dyDescent="0.2">
      <c r="A51" t="s">
        <v>587</v>
      </c>
      <c r="B51" s="22">
        <v>510700</v>
      </c>
    </row>
    <row r="52" spans="1:2" x14ac:dyDescent="0.2">
      <c r="A52" t="s">
        <v>719</v>
      </c>
      <c r="B52" s="22">
        <v>509500</v>
      </c>
    </row>
    <row r="53" spans="1:2" x14ac:dyDescent="0.2">
      <c r="A53" t="s">
        <v>583</v>
      </c>
      <c r="B53" s="22">
        <v>507200</v>
      </c>
    </row>
    <row r="54" spans="1:2" x14ac:dyDescent="0.2">
      <c r="A54" t="s">
        <v>722</v>
      </c>
      <c r="B54" s="22">
        <v>505300</v>
      </c>
    </row>
    <row r="55" spans="1:2" x14ac:dyDescent="0.2">
      <c r="A55" t="s">
        <v>705</v>
      </c>
      <c r="B55" s="22">
        <v>495400</v>
      </c>
    </row>
    <row r="56" spans="1:2" x14ac:dyDescent="0.2">
      <c r="A56" t="s">
        <v>550</v>
      </c>
      <c r="B56" s="22">
        <v>493400</v>
      </c>
    </row>
    <row r="57" spans="1:2" x14ac:dyDescent="0.2">
      <c r="A57" t="s">
        <v>593</v>
      </c>
      <c r="B57" s="22">
        <v>493200</v>
      </c>
    </row>
    <row r="58" spans="1:2" x14ac:dyDescent="0.2">
      <c r="A58" t="s">
        <v>595</v>
      </c>
      <c r="B58" s="22">
        <v>492400</v>
      </c>
    </row>
    <row r="59" spans="1:2" x14ac:dyDescent="0.2">
      <c r="A59" t="s">
        <v>674</v>
      </c>
      <c r="B59" s="22">
        <v>491100</v>
      </c>
    </row>
    <row r="60" spans="1:2" x14ac:dyDescent="0.2">
      <c r="A60" t="s">
        <v>757</v>
      </c>
      <c r="B60" s="22">
        <v>485400</v>
      </c>
    </row>
    <row r="61" spans="1:2" x14ac:dyDescent="0.2">
      <c r="A61" t="s">
        <v>295</v>
      </c>
      <c r="B61" s="22">
        <v>484800</v>
      </c>
    </row>
    <row r="62" spans="1:2" x14ac:dyDescent="0.2">
      <c r="A62" t="s">
        <v>627</v>
      </c>
      <c r="B62" s="22">
        <v>483500</v>
      </c>
    </row>
    <row r="63" spans="1:2" x14ac:dyDescent="0.2">
      <c r="A63" t="s">
        <v>706</v>
      </c>
      <c r="B63" s="22">
        <v>479700</v>
      </c>
    </row>
    <row r="64" spans="1:2" x14ac:dyDescent="0.2">
      <c r="A64" t="s">
        <v>643</v>
      </c>
      <c r="B64" s="22">
        <v>478900</v>
      </c>
    </row>
    <row r="65" spans="1:2" x14ac:dyDescent="0.2">
      <c r="A65" t="s">
        <v>732</v>
      </c>
      <c r="B65" s="22">
        <v>477600</v>
      </c>
    </row>
    <row r="66" spans="1:2" x14ac:dyDescent="0.2">
      <c r="A66" t="s">
        <v>635</v>
      </c>
      <c r="B66" s="22">
        <v>477100</v>
      </c>
    </row>
    <row r="67" spans="1:2" x14ac:dyDescent="0.2">
      <c r="A67" t="s">
        <v>696</v>
      </c>
      <c r="B67" s="22">
        <v>476400</v>
      </c>
    </row>
    <row r="68" spans="1:2" x14ac:dyDescent="0.2">
      <c r="A68" t="s">
        <v>601</v>
      </c>
      <c r="B68" s="22">
        <v>471900</v>
      </c>
    </row>
    <row r="69" spans="1:2" x14ac:dyDescent="0.2">
      <c r="A69" t="s">
        <v>676</v>
      </c>
      <c r="B69" s="22">
        <v>471600</v>
      </c>
    </row>
    <row r="70" spans="1:2" x14ac:dyDescent="0.2">
      <c r="A70" t="s">
        <v>634</v>
      </c>
      <c r="B70" s="22">
        <v>470800</v>
      </c>
    </row>
    <row r="71" spans="1:2" x14ac:dyDescent="0.2">
      <c r="A71" t="s">
        <v>689</v>
      </c>
      <c r="B71" s="22">
        <v>470200</v>
      </c>
    </row>
    <row r="72" spans="1:2" x14ac:dyDescent="0.2">
      <c r="A72" t="s">
        <v>684</v>
      </c>
      <c r="B72" s="22">
        <v>466300</v>
      </c>
    </row>
    <row r="73" spans="1:2" x14ac:dyDescent="0.2">
      <c r="A73" t="s">
        <v>653</v>
      </c>
      <c r="B73" s="22">
        <v>465600</v>
      </c>
    </row>
    <row r="74" spans="1:2" x14ac:dyDescent="0.2">
      <c r="A74" t="s">
        <v>725</v>
      </c>
      <c r="B74" s="22">
        <v>465400</v>
      </c>
    </row>
    <row r="75" spans="1:2" x14ac:dyDescent="0.2">
      <c r="A75" t="s">
        <v>528</v>
      </c>
      <c r="B75" s="22">
        <v>465400</v>
      </c>
    </row>
    <row r="76" spans="1:2" x14ac:dyDescent="0.2">
      <c r="A76" t="s">
        <v>535</v>
      </c>
      <c r="B76" s="22">
        <v>463100</v>
      </c>
    </row>
    <row r="77" spans="1:2" x14ac:dyDescent="0.2">
      <c r="A77" t="s">
        <v>582</v>
      </c>
      <c r="B77" s="22">
        <v>461300</v>
      </c>
    </row>
    <row r="78" spans="1:2" x14ac:dyDescent="0.2">
      <c r="A78" t="s">
        <v>638</v>
      </c>
      <c r="B78" s="22">
        <v>460700</v>
      </c>
    </row>
    <row r="79" spans="1:2" x14ac:dyDescent="0.2">
      <c r="A79" t="s">
        <v>296</v>
      </c>
      <c r="B79" s="22">
        <v>458000</v>
      </c>
    </row>
    <row r="80" spans="1:2" x14ac:dyDescent="0.2">
      <c r="A80" t="s">
        <v>724</v>
      </c>
      <c r="B80" s="22">
        <v>457400</v>
      </c>
    </row>
    <row r="81" spans="1:2" x14ac:dyDescent="0.2">
      <c r="A81" t="s">
        <v>558</v>
      </c>
      <c r="B81" s="22">
        <v>456400</v>
      </c>
    </row>
    <row r="82" spans="1:2" x14ac:dyDescent="0.2">
      <c r="A82" t="s">
        <v>637</v>
      </c>
      <c r="B82" s="22">
        <v>455200</v>
      </c>
    </row>
    <row r="83" spans="1:2" x14ac:dyDescent="0.2">
      <c r="A83" t="s">
        <v>691</v>
      </c>
      <c r="B83" s="22">
        <v>455100</v>
      </c>
    </row>
    <row r="84" spans="1:2" x14ac:dyDescent="0.2">
      <c r="A84" t="s">
        <v>569</v>
      </c>
      <c r="B84" s="22">
        <v>454500</v>
      </c>
    </row>
    <row r="85" spans="1:2" x14ac:dyDescent="0.2">
      <c r="A85" t="s">
        <v>551</v>
      </c>
      <c r="B85" s="22">
        <v>453000</v>
      </c>
    </row>
    <row r="86" spans="1:2" x14ac:dyDescent="0.2">
      <c r="A86" t="s">
        <v>680</v>
      </c>
      <c r="B86" s="22">
        <v>452400</v>
      </c>
    </row>
    <row r="87" spans="1:2" x14ac:dyDescent="0.2">
      <c r="A87" t="s">
        <v>677</v>
      </c>
      <c r="B87" s="22">
        <v>450700</v>
      </c>
    </row>
    <row r="88" spans="1:2" x14ac:dyDescent="0.2">
      <c r="A88" t="s">
        <v>608</v>
      </c>
      <c r="B88" s="22">
        <v>450500</v>
      </c>
    </row>
    <row r="89" spans="1:2" x14ac:dyDescent="0.2">
      <c r="A89" t="s">
        <v>746</v>
      </c>
      <c r="B89" s="22">
        <v>447500</v>
      </c>
    </row>
    <row r="90" spans="1:2" x14ac:dyDescent="0.2">
      <c r="A90" t="s">
        <v>537</v>
      </c>
      <c r="B90" s="22">
        <v>443800</v>
      </c>
    </row>
    <row r="91" spans="1:2" x14ac:dyDescent="0.2">
      <c r="A91" t="s">
        <v>285</v>
      </c>
      <c r="B91" s="22">
        <v>443300</v>
      </c>
    </row>
    <row r="92" spans="1:2" x14ac:dyDescent="0.2">
      <c r="A92" t="s">
        <v>603</v>
      </c>
      <c r="B92" s="22">
        <v>441700</v>
      </c>
    </row>
    <row r="93" spans="1:2" x14ac:dyDescent="0.2">
      <c r="A93" t="s">
        <v>650</v>
      </c>
      <c r="B93" s="22">
        <v>441700</v>
      </c>
    </row>
    <row r="94" spans="1:2" x14ac:dyDescent="0.2">
      <c r="A94" t="s">
        <v>564</v>
      </c>
      <c r="B94" s="22">
        <v>441500</v>
      </c>
    </row>
    <row r="95" spans="1:2" x14ac:dyDescent="0.2">
      <c r="A95" t="s">
        <v>688</v>
      </c>
      <c r="B95" s="22">
        <v>439300</v>
      </c>
    </row>
    <row r="96" spans="1:2" x14ac:dyDescent="0.2">
      <c r="A96" t="s">
        <v>633</v>
      </c>
      <c r="B96" s="22">
        <v>435800</v>
      </c>
    </row>
    <row r="97" spans="1:2" x14ac:dyDescent="0.2">
      <c r="A97" t="s">
        <v>554</v>
      </c>
      <c r="B97" s="22">
        <v>435500</v>
      </c>
    </row>
    <row r="98" spans="1:2" x14ac:dyDescent="0.2">
      <c r="A98" t="s">
        <v>708</v>
      </c>
      <c r="B98" s="22">
        <v>429500</v>
      </c>
    </row>
    <row r="99" spans="1:2" x14ac:dyDescent="0.2">
      <c r="A99" t="s">
        <v>623</v>
      </c>
      <c r="B99" s="22">
        <v>428700</v>
      </c>
    </row>
    <row r="100" spans="1:2" x14ac:dyDescent="0.2">
      <c r="A100" t="s">
        <v>538</v>
      </c>
      <c r="B100" s="22">
        <v>427400</v>
      </c>
    </row>
    <row r="101" spans="1:2" x14ac:dyDescent="0.2">
      <c r="A101" t="s">
        <v>524</v>
      </c>
      <c r="B101" s="22">
        <v>420800</v>
      </c>
    </row>
    <row r="102" spans="1:2" x14ac:dyDescent="0.2">
      <c r="A102" t="s">
        <v>559</v>
      </c>
      <c r="B102" s="22">
        <v>420400</v>
      </c>
    </row>
    <row r="103" spans="1:2" x14ac:dyDescent="0.2">
      <c r="A103" t="s">
        <v>710</v>
      </c>
      <c r="B103" s="22">
        <v>418900</v>
      </c>
    </row>
    <row r="104" spans="1:2" x14ac:dyDescent="0.2">
      <c r="A104" t="s">
        <v>698</v>
      </c>
      <c r="B104" s="22">
        <v>418500</v>
      </c>
    </row>
    <row r="105" spans="1:2" x14ac:dyDescent="0.2">
      <c r="A105" t="s">
        <v>723</v>
      </c>
      <c r="B105" s="22">
        <v>417000</v>
      </c>
    </row>
    <row r="106" spans="1:2" x14ac:dyDescent="0.2">
      <c r="A106" t="s">
        <v>566</v>
      </c>
      <c r="B106" s="22">
        <v>415900</v>
      </c>
    </row>
    <row r="107" spans="1:2" x14ac:dyDescent="0.2">
      <c r="A107" t="s">
        <v>649</v>
      </c>
      <c r="B107" s="22">
        <v>413900</v>
      </c>
    </row>
    <row r="108" spans="1:2" x14ac:dyDescent="0.2">
      <c r="A108" t="s">
        <v>544</v>
      </c>
      <c r="B108" s="22">
        <v>412300</v>
      </c>
    </row>
    <row r="109" spans="1:2" x14ac:dyDescent="0.2">
      <c r="A109" t="s">
        <v>632</v>
      </c>
      <c r="B109" s="22">
        <v>411300</v>
      </c>
    </row>
    <row r="110" spans="1:2" x14ac:dyDescent="0.2">
      <c r="A110" t="s">
        <v>664</v>
      </c>
      <c r="B110" s="22">
        <v>410500</v>
      </c>
    </row>
    <row r="111" spans="1:2" x14ac:dyDescent="0.2">
      <c r="A111" t="s">
        <v>570</v>
      </c>
      <c r="B111" s="22">
        <v>410000</v>
      </c>
    </row>
    <row r="112" spans="1:2" x14ac:dyDescent="0.2">
      <c r="A112" t="s">
        <v>658</v>
      </c>
      <c r="B112" s="22">
        <v>408000</v>
      </c>
    </row>
    <row r="113" spans="1:2" x14ac:dyDescent="0.2">
      <c r="A113" t="s">
        <v>555</v>
      </c>
      <c r="B113" s="22">
        <v>407300</v>
      </c>
    </row>
    <row r="114" spans="1:2" x14ac:dyDescent="0.2">
      <c r="A114" t="s">
        <v>606</v>
      </c>
      <c r="B114" s="22">
        <v>406700</v>
      </c>
    </row>
    <row r="115" spans="1:2" x14ac:dyDescent="0.2">
      <c r="A115" t="s">
        <v>553</v>
      </c>
      <c r="B115" s="22">
        <v>403300</v>
      </c>
    </row>
    <row r="116" spans="1:2" x14ac:dyDescent="0.2">
      <c r="A116" t="s">
        <v>282</v>
      </c>
      <c r="B116" s="22">
        <v>402500</v>
      </c>
    </row>
    <row r="117" spans="1:2" x14ac:dyDescent="0.2">
      <c r="A117" t="s">
        <v>702</v>
      </c>
      <c r="B117" s="22">
        <v>401600</v>
      </c>
    </row>
    <row r="118" spans="1:2" x14ac:dyDescent="0.2">
      <c r="A118" t="s">
        <v>527</v>
      </c>
      <c r="B118" s="22">
        <v>399900</v>
      </c>
    </row>
    <row r="119" spans="1:2" x14ac:dyDescent="0.2">
      <c r="A119" t="s">
        <v>291</v>
      </c>
      <c r="B119" s="22">
        <v>399600</v>
      </c>
    </row>
    <row r="120" spans="1:2" x14ac:dyDescent="0.2">
      <c r="A120" t="s">
        <v>619</v>
      </c>
      <c r="B120" s="22">
        <v>399400</v>
      </c>
    </row>
    <row r="121" spans="1:2" x14ac:dyDescent="0.2">
      <c r="A121" t="s">
        <v>532</v>
      </c>
      <c r="B121" s="22">
        <v>398400</v>
      </c>
    </row>
    <row r="122" spans="1:2" x14ac:dyDescent="0.2">
      <c r="A122" t="s">
        <v>292</v>
      </c>
      <c r="B122" s="22">
        <v>397900</v>
      </c>
    </row>
    <row r="123" spans="1:2" x14ac:dyDescent="0.2">
      <c r="A123" t="s">
        <v>651</v>
      </c>
      <c r="B123" s="22">
        <v>396600</v>
      </c>
    </row>
    <row r="124" spans="1:2" x14ac:dyDescent="0.2">
      <c r="A124" t="s">
        <v>577</v>
      </c>
      <c r="B124" s="22">
        <v>392700</v>
      </c>
    </row>
    <row r="125" spans="1:2" x14ac:dyDescent="0.2">
      <c r="A125" t="s">
        <v>701</v>
      </c>
      <c r="B125" s="22">
        <v>392600</v>
      </c>
    </row>
    <row r="126" spans="1:2" x14ac:dyDescent="0.2">
      <c r="A126" t="s">
        <v>645</v>
      </c>
      <c r="B126" s="22">
        <v>391000</v>
      </c>
    </row>
    <row r="127" spans="1:2" x14ac:dyDescent="0.2">
      <c r="A127" t="s">
        <v>687</v>
      </c>
      <c r="B127" s="22">
        <v>390200</v>
      </c>
    </row>
    <row r="128" spans="1:2" x14ac:dyDescent="0.2">
      <c r="A128" t="s">
        <v>596</v>
      </c>
      <c r="B128" s="22">
        <v>386400</v>
      </c>
    </row>
    <row r="129" spans="1:2" x14ac:dyDescent="0.2">
      <c r="A129" t="s">
        <v>530</v>
      </c>
      <c r="B129" s="22">
        <v>384400</v>
      </c>
    </row>
    <row r="130" spans="1:2" x14ac:dyDescent="0.2">
      <c r="A130" t="s">
        <v>549</v>
      </c>
      <c r="B130" s="22">
        <v>383000</v>
      </c>
    </row>
    <row r="131" spans="1:2" x14ac:dyDescent="0.2">
      <c r="A131" t="s">
        <v>531</v>
      </c>
      <c r="B131" s="22">
        <v>382800</v>
      </c>
    </row>
    <row r="132" spans="1:2" x14ac:dyDescent="0.2">
      <c r="A132" t="s">
        <v>669</v>
      </c>
      <c r="B132" s="22">
        <v>376500</v>
      </c>
    </row>
    <row r="133" spans="1:2" x14ac:dyDescent="0.2">
      <c r="A133" t="s">
        <v>573</v>
      </c>
      <c r="B133" s="22">
        <v>375100</v>
      </c>
    </row>
    <row r="134" spans="1:2" x14ac:dyDescent="0.2">
      <c r="A134" t="s">
        <v>731</v>
      </c>
      <c r="B134" s="22">
        <v>373400</v>
      </c>
    </row>
    <row r="135" spans="1:2" x14ac:dyDescent="0.2">
      <c r="A135" t="s">
        <v>624</v>
      </c>
      <c r="B135" s="22">
        <v>372000</v>
      </c>
    </row>
    <row r="136" spans="1:2" x14ac:dyDescent="0.2">
      <c r="A136" t="s">
        <v>692</v>
      </c>
      <c r="B136" s="22">
        <v>370600</v>
      </c>
    </row>
    <row r="137" spans="1:2" x14ac:dyDescent="0.2">
      <c r="A137" t="s">
        <v>539</v>
      </c>
      <c r="B137" s="22">
        <v>361700</v>
      </c>
    </row>
    <row r="138" spans="1:2" x14ac:dyDescent="0.2">
      <c r="A138" t="s">
        <v>281</v>
      </c>
      <c r="B138" s="22">
        <v>361100</v>
      </c>
    </row>
    <row r="139" spans="1:2" x14ac:dyDescent="0.2">
      <c r="A139" t="s">
        <v>675</v>
      </c>
      <c r="B139" s="22">
        <v>356800</v>
      </c>
    </row>
    <row r="140" spans="1:2" x14ac:dyDescent="0.2">
      <c r="A140" t="s">
        <v>523</v>
      </c>
      <c r="B140" s="22">
        <v>356100</v>
      </c>
    </row>
    <row r="141" spans="1:2" x14ac:dyDescent="0.2">
      <c r="A141" t="s">
        <v>614</v>
      </c>
      <c r="B141" s="22">
        <v>352000</v>
      </c>
    </row>
    <row r="142" spans="1:2" x14ac:dyDescent="0.2">
      <c r="A142" t="s">
        <v>695</v>
      </c>
      <c r="B142" s="22">
        <v>348500</v>
      </c>
    </row>
    <row r="143" spans="1:2" x14ac:dyDescent="0.2">
      <c r="A143" t="s">
        <v>713</v>
      </c>
      <c r="B143" s="22">
        <v>343800</v>
      </c>
    </row>
    <row r="144" spans="1:2" x14ac:dyDescent="0.2">
      <c r="A144" t="s">
        <v>548</v>
      </c>
      <c r="B144" s="22">
        <v>342100</v>
      </c>
    </row>
    <row r="145" spans="1:2" x14ac:dyDescent="0.2">
      <c r="A145" t="s">
        <v>294</v>
      </c>
      <c r="B145" s="22">
        <v>337900</v>
      </c>
    </row>
    <row r="146" spans="1:2" x14ac:dyDescent="0.2">
      <c r="A146" t="s">
        <v>613</v>
      </c>
      <c r="B146" s="22">
        <v>337900</v>
      </c>
    </row>
    <row r="147" spans="1:2" x14ac:dyDescent="0.2">
      <c r="A147" t="s">
        <v>563</v>
      </c>
      <c r="B147" s="22">
        <v>337600</v>
      </c>
    </row>
    <row r="148" spans="1:2" x14ac:dyDescent="0.2">
      <c r="A148" t="s">
        <v>529</v>
      </c>
      <c r="B148" s="22">
        <v>335800</v>
      </c>
    </row>
    <row r="149" spans="1:2" x14ac:dyDescent="0.2">
      <c r="A149" t="s">
        <v>644</v>
      </c>
      <c r="B149" s="22">
        <v>330900</v>
      </c>
    </row>
    <row r="150" spans="1:2" x14ac:dyDescent="0.2">
      <c r="A150" t="s">
        <v>600</v>
      </c>
      <c r="B150" s="22">
        <v>329700</v>
      </c>
    </row>
    <row r="151" spans="1:2" x14ac:dyDescent="0.2">
      <c r="A151" t="s">
        <v>534</v>
      </c>
      <c r="B151" s="22">
        <v>329000</v>
      </c>
    </row>
    <row r="152" spans="1:2" x14ac:dyDescent="0.2">
      <c r="A152" t="s">
        <v>519</v>
      </c>
      <c r="B152" s="22">
        <v>325200</v>
      </c>
    </row>
    <row r="153" spans="1:2" x14ac:dyDescent="0.2">
      <c r="A153" t="s">
        <v>743</v>
      </c>
      <c r="B153" s="22">
        <v>315000</v>
      </c>
    </row>
    <row r="154" spans="1:2" x14ac:dyDescent="0.2">
      <c r="A154" t="s">
        <v>580</v>
      </c>
      <c r="B154" s="22">
        <v>311700</v>
      </c>
    </row>
    <row r="155" spans="1:2" x14ac:dyDescent="0.2">
      <c r="A155" t="s">
        <v>737</v>
      </c>
      <c r="B155" s="22">
        <v>310200</v>
      </c>
    </row>
    <row r="156" spans="1:2" x14ac:dyDescent="0.2">
      <c r="A156" t="s">
        <v>730</v>
      </c>
      <c r="B156" s="22">
        <v>309100</v>
      </c>
    </row>
    <row r="157" spans="1:2" x14ac:dyDescent="0.2">
      <c r="A157" t="s">
        <v>547</v>
      </c>
      <c r="B157" s="22">
        <v>308000</v>
      </c>
    </row>
    <row r="158" spans="1:2" x14ac:dyDescent="0.2">
      <c r="A158" t="s">
        <v>665</v>
      </c>
      <c r="B158" s="22">
        <v>306100</v>
      </c>
    </row>
    <row r="159" spans="1:2" x14ac:dyDescent="0.2">
      <c r="A159" t="s">
        <v>717</v>
      </c>
      <c r="B159" s="22">
        <v>305800</v>
      </c>
    </row>
    <row r="160" spans="1:2" x14ac:dyDescent="0.2">
      <c r="A160" t="s">
        <v>616</v>
      </c>
      <c r="B160" s="22">
        <v>304700</v>
      </c>
    </row>
    <row r="161" spans="1:2" x14ac:dyDescent="0.2">
      <c r="A161" t="s">
        <v>660</v>
      </c>
      <c r="B161" s="22">
        <v>301600</v>
      </c>
    </row>
    <row r="162" spans="1:2" x14ac:dyDescent="0.2">
      <c r="A162" t="s">
        <v>639</v>
      </c>
      <c r="B162" s="22">
        <v>298700</v>
      </c>
    </row>
    <row r="163" spans="1:2" x14ac:dyDescent="0.2">
      <c r="A163" t="s">
        <v>615</v>
      </c>
      <c r="B163" s="22">
        <v>296500</v>
      </c>
    </row>
    <row r="164" spans="1:2" x14ac:dyDescent="0.2">
      <c r="A164" t="s">
        <v>522</v>
      </c>
      <c r="B164" s="22">
        <v>295500</v>
      </c>
    </row>
    <row r="165" spans="1:2" x14ac:dyDescent="0.2">
      <c r="A165" t="s">
        <v>697</v>
      </c>
      <c r="B165" s="22">
        <v>287600</v>
      </c>
    </row>
    <row r="166" spans="1:2" x14ac:dyDescent="0.2">
      <c r="A166" t="s">
        <v>543</v>
      </c>
      <c r="B166" s="22">
        <v>287200</v>
      </c>
    </row>
    <row r="167" spans="1:2" x14ac:dyDescent="0.2">
      <c r="A167" t="s">
        <v>652</v>
      </c>
      <c r="B167" s="22">
        <v>282400</v>
      </c>
    </row>
    <row r="168" spans="1:2" x14ac:dyDescent="0.2">
      <c r="A168" t="s">
        <v>727</v>
      </c>
      <c r="B168" s="22">
        <v>274800</v>
      </c>
    </row>
    <row r="169" spans="1:2" x14ac:dyDescent="0.2">
      <c r="A169" t="s">
        <v>753</v>
      </c>
      <c r="B169" s="22">
        <v>274200</v>
      </c>
    </row>
    <row r="170" spans="1:2" x14ac:dyDescent="0.2">
      <c r="A170" t="s">
        <v>749</v>
      </c>
      <c r="B170" s="22">
        <v>266100</v>
      </c>
    </row>
    <row r="171" spans="1:2" x14ac:dyDescent="0.2">
      <c r="A171" t="s">
        <v>565</v>
      </c>
      <c r="B171" s="22">
        <v>264400</v>
      </c>
    </row>
    <row r="172" spans="1:2" x14ac:dyDescent="0.2">
      <c r="A172" t="s">
        <v>283</v>
      </c>
      <c r="B172" s="22">
        <v>263200</v>
      </c>
    </row>
    <row r="173" spans="1:2" x14ac:dyDescent="0.2">
      <c r="A173" t="s">
        <v>536</v>
      </c>
      <c r="B173" s="22">
        <v>262000</v>
      </c>
    </row>
    <row r="174" spans="1:2" x14ac:dyDescent="0.2">
      <c r="A174" t="s">
        <v>679</v>
      </c>
      <c r="B174" s="22">
        <v>261900</v>
      </c>
    </row>
    <row r="175" spans="1:2" x14ac:dyDescent="0.2">
      <c r="A175" t="s">
        <v>745</v>
      </c>
      <c r="B175" s="22">
        <v>260700</v>
      </c>
    </row>
    <row r="176" spans="1:2" x14ac:dyDescent="0.2">
      <c r="A176" t="s">
        <v>605</v>
      </c>
      <c r="B176" s="22">
        <v>259000</v>
      </c>
    </row>
    <row r="177" spans="1:2" x14ac:dyDescent="0.2">
      <c r="A177" t="s">
        <v>567</v>
      </c>
      <c r="B177" s="22">
        <v>258000</v>
      </c>
    </row>
    <row r="178" spans="1:2" x14ac:dyDescent="0.2">
      <c r="A178" t="s">
        <v>546</v>
      </c>
      <c r="B178" s="22">
        <v>248000</v>
      </c>
    </row>
    <row r="179" spans="1:2" x14ac:dyDescent="0.2">
      <c r="A179" t="s">
        <v>597</v>
      </c>
      <c r="B179" s="22">
        <v>243400</v>
      </c>
    </row>
    <row r="180" spans="1:2" x14ac:dyDescent="0.2">
      <c r="A180" t="s">
        <v>611</v>
      </c>
      <c r="B180" s="22">
        <v>242700</v>
      </c>
    </row>
    <row r="181" spans="1:2" x14ac:dyDescent="0.2">
      <c r="A181" t="s">
        <v>525</v>
      </c>
      <c r="B181" s="22">
        <v>242200</v>
      </c>
    </row>
    <row r="182" spans="1:2" x14ac:dyDescent="0.2">
      <c r="A182" t="s">
        <v>714</v>
      </c>
      <c r="B182" s="22">
        <v>236200</v>
      </c>
    </row>
    <row r="183" spans="1:2" x14ac:dyDescent="0.2">
      <c r="A183" t="s">
        <v>773</v>
      </c>
      <c r="B183" s="22">
        <v>234600</v>
      </c>
    </row>
    <row r="184" spans="1:2" x14ac:dyDescent="0.2">
      <c r="A184" t="s">
        <v>289</v>
      </c>
      <c r="B184" s="22">
        <v>221300</v>
      </c>
    </row>
    <row r="185" spans="1:2" x14ac:dyDescent="0.2">
      <c r="A185" t="s">
        <v>648</v>
      </c>
      <c r="B185" s="22">
        <v>219400</v>
      </c>
    </row>
    <row r="186" spans="1:2" x14ac:dyDescent="0.2">
      <c r="A186" t="s">
        <v>526</v>
      </c>
      <c r="B186" s="22">
        <v>217500</v>
      </c>
    </row>
    <row r="187" spans="1:2" x14ac:dyDescent="0.2">
      <c r="A187" t="s">
        <v>626</v>
      </c>
      <c r="B187" s="22">
        <v>215900</v>
      </c>
    </row>
    <row r="188" spans="1:2" x14ac:dyDescent="0.2">
      <c r="A188" t="s">
        <v>699</v>
      </c>
      <c r="B188" s="22">
        <v>215000</v>
      </c>
    </row>
    <row r="189" spans="1:2" x14ac:dyDescent="0.2">
      <c r="A189" t="s">
        <v>703</v>
      </c>
      <c r="B189" s="22">
        <v>213500</v>
      </c>
    </row>
    <row r="190" spans="1:2" x14ac:dyDescent="0.2">
      <c r="A190" t="s">
        <v>584</v>
      </c>
      <c r="B190" s="22">
        <v>210200</v>
      </c>
    </row>
    <row r="191" spans="1:2" x14ac:dyDescent="0.2">
      <c r="A191" t="s">
        <v>545</v>
      </c>
      <c r="B191" s="22">
        <v>207700</v>
      </c>
    </row>
    <row r="192" spans="1:2" x14ac:dyDescent="0.2">
      <c r="A192" t="s">
        <v>683</v>
      </c>
      <c r="B192" s="22">
        <v>207700</v>
      </c>
    </row>
    <row r="193" spans="1:2" x14ac:dyDescent="0.2">
      <c r="A193" t="s">
        <v>621</v>
      </c>
      <c r="B193" s="22">
        <v>207400</v>
      </c>
    </row>
    <row r="194" spans="1:2" x14ac:dyDescent="0.2">
      <c r="A194" t="s">
        <v>641</v>
      </c>
      <c r="B194" s="22">
        <v>207300</v>
      </c>
    </row>
    <row r="195" spans="1:2" x14ac:dyDescent="0.2">
      <c r="A195" t="s">
        <v>750</v>
      </c>
      <c r="B195" s="22">
        <v>205300</v>
      </c>
    </row>
    <row r="196" spans="1:2" x14ac:dyDescent="0.2">
      <c r="A196" t="s">
        <v>631</v>
      </c>
      <c r="B196" s="22">
        <v>202800</v>
      </c>
    </row>
    <row r="197" spans="1:2" x14ac:dyDescent="0.2">
      <c r="A197" t="s">
        <v>771</v>
      </c>
      <c r="B197" s="22">
        <v>202800</v>
      </c>
    </row>
    <row r="198" spans="1:2" x14ac:dyDescent="0.2">
      <c r="A198" t="s">
        <v>726</v>
      </c>
      <c r="B198" s="22">
        <v>202700</v>
      </c>
    </row>
    <row r="199" spans="1:2" x14ac:dyDescent="0.2">
      <c r="A199" t="s">
        <v>290</v>
      </c>
      <c r="B199" s="22">
        <v>193800</v>
      </c>
    </row>
    <row r="200" spans="1:2" x14ac:dyDescent="0.2">
      <c r="A200" t="s">
        <v>656</v>
      </c>
      <c r="B200" s="22">
        <v>190100</v>
      </c>
    </row>
    <row r="201" spans="1:2" x14ac:dyDescent="0.2">
      <c r="A201" t="s">
        <v>579</v>
      </c>
      <c r="B201" s="22">
        <v>190100</v>
      </c>
    </row>
    <row r="202" spans="1:2" x14ac:dyDescent="0.2">
      <c r="A202" t="s">
        <v>736</v>
      </c>
      <c r="B202" s="22">
        <v>189300</v>
      </c>
    </row>
    <row r="203" spans="1:2" x14ac:dyDescent="0.2">
      <c r="A203" t="s">
        <v>711</v>
      </c>
      <c r="B203" s="22">
        <v>184400</v>
      </c>
    </row>
    <row r="204" spans="1:2" x14ac:dyDescent="0.2">
      <c r="A204" t="s">
        <v>581</v>
      </c>
      <c r="B204" s="22">
        <v>176800</v>
      </c>
    </row>
    <row r="205" spans="1:2" x14ac:dyDescent="0.2">
      <c r="A205" t="s">
        <v>629</v>
      </c>
      <c r="B205" s="22">
        <v>175800</v>
      </c>
    </row>
    <row r="206" spans="1:2" x14ac:dyDescent="0.2">
      <c r="A206" t="s">
        <v>765</v>
      </c>
      <c r="B206" s="22">
        <v>171300</v>
      </c>
    </row>
    <row r="207" spans="1:2" x14ac:dyDescent="0.2">
      <c r="A207" t="s">
        <v>659</v>
      </c>
      <c r="B207" s="22">
        <v>166800</v>
      </c>
    </row>
    <row r="208" spans="1:2" x14ac:dyDescent="0.2">
      <c r="A208" t="s">
        <v>767</v>
      </c>
      <c r="B208" s="22">
        <v>162300</v>
      </c>
    </row>
    <row r="209" spans="1:2" x14ac:dyDescent="0.2">
      <c r="A209" t="s">
        <v>769</v>
      </c>
      <c r="B209" s="22">
        <v>148200</v>
      </c>
    </row>
    <row r="210" spans="1:2" x14ac:dyDescent="0.2">
      <c r="A210" t="s">
        <v>284</v>
      </c>
      <c r="B210" s="22">
        <v>147700</v>
      </c>
    </row>
    <row r="211" spans="1:2" x14ac:dyDescent="0.2">
      <c r="A211" t="s">
        <v>655</v>
      </c>
      <c r="B211" s="22">
        <v>139800</v>
      </c>
    </row>
    <row r="212" spans="1:2" x14ac:dyDescent="0.2">
      <c r="A212" t="s">
        <v>594</v>
      </c>
      <c r="B212" s="22">
        <v>135300</v>
      </c>
    </row>
    <row r="213" spans="1:2" x14ac:dyDescent="0.2">
      <c r="A213" t="s">
        <v>693</v>
      </c>
      <c r="B213" s="22">
        <v>134700</v>
      </c>
    </row>
    <row r="214" spans="1:2" x14ac:dyDescent="0.2">
      <c r="A214" t="s">
        <v>560</v>
      </c>
      <c r="B214" s="22">
        <v>129500</v>
      </c>
    </row>
    <row r="215" spans="1:2" x14ac:dyDescent="0.2">
      <c r="A215" t="s">
        <v>762</v>
      </c>
      <c r="B215" s="22">
        <v>124900</v>
      </c>
    </row>
    <row r="216" spans="1:2" x14ac:dyDescent="0.2">
      <c r="A216" t="s">
        <v>604</v>
      </c>
      <c r="B216" s="22">
        <v>123900</v>
      </c>
    </row>
    <row r="217" spans="1:2" x14ac:dyDescent="0.2">
      <c r="A217" t="s">
        <v>540</v>
      </c>
      <c r="B217" s="22">
        <v>123900</v>
      </c>
    </row>
    <row r="218" spans="1:2" x14ac:dyDescent="0.2">
      <c r="A218" t="s">
        <v>721</v>
      </c>
      <c r="B218" s="22">
        <v>123900</v>
      </c>
    </row>
    <row r="219" spans="1:2" x14ac:dyDescent="0.2">
      <c r="A219" t="s">
        <v>707</v>
      </c>
      <c r="B219" s="22">
        <v>123900</v>
      </c>
    </row>
    <row r="220" spans="1:2" x14ac:dyDescent="0.2">
      <c r="A220" t="s">
        <v>556</v>
      </c>
      <c r="B220" s="22">
        <v>123900</v>
      </c>
    </row>
    <row r="221" spans="1:2" x14ac:dyDescent="0.2">
      <c r="A221" t="s">
        <v>636</v>
      </c>
      <c r="B221" s="22">
        <v>123900</v>
      </c>
    </row>
    <row r="222" spans="1:2" x14ac:dyDescent="0.2">
      <c r="A222" t="s">
        <v>561</v>
      </c>
      <c r="B222" s="22">
        <v>123900</v>
      </c>
    </row>
    <row r="223" spans="1:2" x14ac:dyDescent="0.2">
      <c r="A223" t="s">
        <v>542</v>
      </c>
      <c r="B223" s="22">
        <v>123900</v>
      </c>
    </row>
    <row r="224" spans="1:2" x14ac:dyDescent="0.2">
      <c r="A224" t="s">
        <v>671</v>
      </c>
      <c r="B224" s="22">
        <v>123900</v>
      </c>
    </row>
    <row r="225" spans="1:2" x14ac:dyDescent="0.2">
      <c r="A225" t="s">
        <v>682</v>
      </c>
      <c r="B225" s="22">
        <v>123900</v>
      </c>
    </row>
    <row r="226" spans="1:2" x14ac:dyDescent="0.2">
      <c r="A226" t="s">
        <v>518</v>
      </c>
      <c r="B226" s="22">
        <v>123900</v>
      </c>
    </row>
    <row r="227" spans="1:2" x14ac:dyDescent="0.2">
      <c r="A227" t="s">
        <v>574</v>
      </c>
      <c r="B227" s="22">
        <v>123900</v>
      </c>
    </row>
    <row r="228" spans="1:2" x14ac:dyDescent="0.2">
      <c r="A228" t="s">
        <v>734</v>
      </c>
      <c r="B228" s="22">
        <v>123900</v>
      </c>
    </row>
    <row r="229" spans="1:2" x14ac:dyDescent="0.2">
      <c r="A229" t="s">
        <v>685</v>
      </c>
      <c r="B229" s="22">
        <v>123900</v>
      </c>
    </row>
    <row r="230" spans="1:2" x14ac:dyDescent="0.2">
      <c r="A230" t="s">
        <v>663</v>
      </c>
      <c r="B230" s="22">
        <v>123900</v>
      </c>
    </row>
    <row r="231" spans="1:2" x14ac:dyDescent="0.2">
      <c r="A231" t="s">
        <v>756</v>
      </c>
      <c r="B231" s="22">
        <v>123900</v>
      </c>
    </row>
    <row r="232" spans="1:2" x14ac:dyDescent="0.2">
      <c r="A232" t="s">
        <v>552</v>
      </c>
      <c r="B232" s="22">
        <v>123900</v>
      </c>
    </row>
    <row r="233" spans="1:2" x14ac:dyDescent="0.2">
      <c r="A233" t="s">
        <v>715</v>
      </c>
      <c r="B233" s="22">
        <v>123900</v>
      </c>
    </row>
    <row r="234" spans="1:2" x14ac:dyDescent="0.2">
      <c r="A234" t="s">
        <v>748</v>
      </c>
      <c r="B234" s="22">
        <v>123900</v>
      </c>
    </row>
    <row r="235" spans="1:2" x14ac:dyDescent="0.2">
      <c r="A235" t="s">
        <v>640</v>
      </c>
      <c r="B235" s="22">
        <v>123900</v>
      </c>
    </row>
    <row r="236" spans="1:2" x14ac:dyDescent="0.2">
      <c r="A236" t="s">
        <v>666</v>
      </c>
      <c r="B236" s="22">
        <v>123900</v>
      </c>
    </row>
    <row r="237" spans="1:2" x14ac:dyDescent="0.2">
      <c r="A237" t="s">
        <v>654</v>
      </c>
      <c r="B237" s="22">
        <v>123900</v>
      </c>
    </row>
    <row r="238" spans="1:2" x14ac:dyDescent="0.2">
      <c r="A238" t="s">
        <v>520</v>
      </c>
      <c r="B238" s="22">
        <v>123900</v>
      </c>
    </row>
    <row r="239" spans="1:2" x14ac:dyDescent="0.2">
      <c r="A239" t="s">
        <v>718</v>
      </c>
      <c r="B239" s="22">
        <v>123900</v>
      </c>
    </row>
    <row r="240" spans="1:2" x14ac:dyDescent="0.2">
      <c r="A240" t="s">
        <v>630</v>
      </c>
      <c r="B240" s="22">
        <v>123900</v>
      </c>
    </row>
    <row r="241" spans="1:2" x14ac:dyDescent="0.2">
      <c r="A241" t="s">
        <v>568</v>
      </c>
      <c r="B241" s="22">
        <v>123900</v>
      </c>
    </row>
    <row r="242" spans="1:2" x14ac:dyDescent="0.2">
      <c r="A242" t="s">
        <v>739</v>
      </c>
      <c r="B242" s="22">
        <v>123900</v>
      </c>
    </row>
    <row r="243" spans="1:2" x14ac:dyDescent="0.2">
      <c r="A243" t="s">
        <v>521</v>
      </c>
      <c r="B243" s="22">
        <v>123900</v>
      </c>
    </row>
    <row r="244" spans="1:2" x14ac:dyDescent="0.2">
      <c r="A244" t="s">
        <v>298</v>
      </c>
      <c r="B244" s="22">
        <v>123400</v>
      </c>
    </row>
    <row r="245" spans="1:2" x14ac:dyDescent="0.2">
      <c r="A245" t="s">
        <v>598</v>
      </c>
      <c r="B245" s="22">
        <v>121800</v>
      </c>
    </row>
    <row r="246" spans="1:2" x14ac:dyDescent="0.2">
      <c r="A246" t="s">
        <v>288</v>
      </c>
      <c r="B246" s="22">
        <v>120400</v>
      </c>
    </row>
    <row r="247" spans="1:2" x14ac:dyDescent="0.2">
      <c r="A247" t="s">
        <v>286</v>
      </c>
      <c r="B247" s="22">
        <v>117300</v>
      </c>
    </row>
    <row r="248" spans="1:2" x14ac:dyDescent="0.2">
      <c r="A248" t="s">
        <v>299</v>
      </c>
      <c r="B248" s="22">
        <v>117300</v>
      </c>
    </row>
    <row r="249" spans="1:2" x14ac:dyDescent="0.2">
      <c r="A249" t="s">
        <v>720</v>
      </c>
      <c r="B249" s="22">
        <v>117300</v>
      </c>
    </row>
    <row r="250" spans="1:2" x14ac:dyDescent="0.2">
      <c r="A250" t="s">
        <v>763</v>
      </c>
      <c r="B250" s="22">
        <v>117300</v>
      </c>
    </row>
    <row r="251" spans="1:2" x14ac:dyDescent="0.2">
      <c r="A251" t="s">
        <v>761</v>
      </c>
      <c r="B251" s="22">
        <v>117300</v>
      </c>
    </row>
    <row r="252" spans="1:2" x14ac:dyDescent="0.2">
      <c r="A252" t="s">
        <v>297</v>
      </c>
      <c r="B252" s="22">
        <v>117300</v>
      </c>
    </row>
    <row r="253" spans="1:2" x14ac:dyDescent="0.2">
      <c r="A253" t="s">
        <v>775</v>
      </c>
      <c r="B253" s="22">
        <v>117300</v>
      </c>
    </row>
    <row r="254" spans="1:2" x14ac:dyDescent="0.2">
      <c r="A254" t="s">
        <v>709</v>
      </c>
      <c r="B254" s="22">
        <v>117300</v>
      </c>
    </row>
    <row r="255" spans="1:2" x14ac:dyDescent="0.2">
      <c r="A255" t="s">
        <v>742</v>
      </c>
      <c r="B255" s="22">
        <v>117300</v>
      </c>
    </row>
    <row r="256" spans="1:2" x14ac:dyDescent="0.2">
      <c r="A256" t="s">
        <v>280</v>
      </c>
      <c r="B256" s="22">
        <v>117300</v>
      </c>
    </row>
    <row r="257" spans="1:2" x14ac:dyDescent="0.2">
      <c r="A257" t="s">
        <v>770</v>
      </c>
      <c r="B257" s="22">
        <v>117300</v>
      </c>
    </row>
    <row r="258" spans="1:2" x14ac:dyDescent="0.2">
      <c r="A258" t="s">
        <v>764</v>
      </c>
      <c r="B258" s="22">
        <v>117300</v>
      </c>
    </row>
    <row r="259" spans="1:2" x14ac:dyDescent="0.2">
      <c r="A259" t="s">
        <v>672</v>
      </c>
      <c r="B259" s="22">
        <v>117300</v>
      </c>
    </row>
    <row r="260" spans="1:2" x14ac:dyDescent="0.2">
      <c r="A260" t="s">
        <v>772</v>
      </c>
      <c r="B260" s="22">
        <v>117300</v>
      </c>
    </row>
    <row r="261" spans="1:2" x14ac:dyDescent="0.2">
      <c r="A261" t="s">
        <v>712</v>
      </c>
      <c r="B261" s="22">
        <v>117300</v>
      </c>
    </row>
    <row r="262" spans="1:2" x14ac:dyDescent="0.2">
      <c r="A262" t="s">
        <v>704</v>
      </c>
      <c r="B262" s="22">
        <v>117300</v>
      </c>
    </row>
    <row r="263" spans="1:2" x14ac:dyDescent="0.2">
      <c r="A263" t="s">
        <v>575</v>
      </c>
      <c r="B263" s="22">
        <v>117300</v>
      </c>
    </row>
    <row r="264" spans="1:2" x14ac:dyDescent="0.2">
      <c r="A264" t="s">
        <v>776</v>
      </c>
      <c r="B264" s="22">
        <v>117300</v>
      </c>
    </row>
    <row r="265" spans="1:2" x14ac:dyDescent="0.2">
      <c r="A265" t="s">
        <v>599</v>
      </c>
      <c r="B265" s="22">
        <v>117300</v>
      </c>
    </row>
    <row r="266" spans="1:2" x14ac:dyDescent="0.2">
      <c r="A266" t="s">
        <v>609</v>
      </c>
      <c r="B266" s="22">
        <v>117300</v>
      </c>
    </row>
    <row r="267" spans="1:2" x14ac:dyDescent="0.2">
      <c r="A267" t="s">
        <v>293</v>
      </c>
      <c r="B267" s="22">
        <v>117300</v>
      </c>
    </row>
    <row r="268" spans="1:2" x14ac:dyDescent="0.2">
      <c r="A268" t="s">
        <v>589</v>
      </c>
      <c r="B268" s="22">
        <v>117300</v>
      </c>
    </row>
    <row r="269" spans="1:2" x14ac:dyDescent="0.2">
      <c r="A269" t="s">
        <v>287</v>
      </c>
      <c r="B269" s="22">
        <v>117300</v>
      </c>
    </row>
    <row r="270" spans="1:2" x14ac:dyDescent="0.2">
      <c r="A270" t="s">
        <v>576</v>
      </c>
      <c r="B270" s="22">
        <v>117300</v>
      </c>
    </row>
    <row r="271" spans="1:2" x14ac:dyDescent="0.2">
      <c r="A271" t="s">
        <v>642</v>
      </c>
      <c r="B271" s="22">
        <v>117300</v>
      </c>
    </row>
    <row r="272" spans="1:2" x14ac:dyDescent="0.2">
      <c r="A272" t="s">
        <v>777</v>
      </c>
      <c r="B272" s="22">
        <v>117300</v>
      </c>
    </row>
    <row r="273" spans="1:2" x14ac:dyDescent="0.2">
      <c r="A273" t="s">
        <v>738</v>
      </c>
      <c r="B273" s="22">
        <v>117300</v>
      </c>
    </row>
    <row r="274" spans="1:2" x14ac:dyDescent="0.2">
      <c r="A274" t="s">
        <v>774</v>
      </c>
      <c r="B274" s="22">
        <v>117300</v>
      </c>
    </row>
    <row r="275" spans="1:2" x14ac:dyDescent="0.2">
      <c r="A275" t="s">
        <v>618</v>
      </c>
      <c r="B275" s="22">
        <v>114400</v>
      </c>
    </row>
    <row r="276" spans="1:2" x14ac:dyDescent="0.2">
      <c r="A276" t="s">
        <v>768</v>
      </c>
      <c r="B276" s="22">
        <v>109900</v>
      </c>
    </row>
    <row r="277" spans="1:2" x14ac:dyDescent="0.2">
      <c r="A277" t="s">
        <v>766</v>
      </c>
      <c r="B277" s="22">
        <v>106900</v>
      </c>
    </row>
    <row r="278" spans="1:2" x14ac:dyDescent="0.2">
      <c r="A278" t="s">
        <v>751</v>
      </c>
      <c r="B278" s="22">
        <v>102400</v>
      </c>
    </row>
    <row r="279" spans="1:2" x14ac:dyDescent="0.2">
      <c r="A279" t="s">
        <v>585</v>
      </c>
      <c r="B279" s="22">
        <v>102400</v>
      </c>
    </row>
    <row r="280" spans="1:2" x14ac:dyDescent="0.2">
      <c r="A280" t="s">
        <v>628</v>
      </c>
      <c r="B280" s="22">
        <v>102400</v>
      </c>
    </row>
    <row r="281" spans="1:2" x14ac:dyDescent="0.2">
      <c r="A281" t="s">
        <v>755</v>
      </c>
      <c r="B281" s="22">
        <v>102400</v>
      </c>
    </row>
  </sheetData>
  <autoFilter ref="A1:B281" xr:uid="{24A180B6-0B43-444B-9681-1546B05885F3}">
    <sortState xmlns:xlrd2="http://schemas.microsoft.com/office/spreadsheetml/2017/richdata2" ref="A2:B281">
      <sortCondition descending="1" ref="B2:B281"/>
      <sortCondition ref="A2:A281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A7E99-97BB-4AD7-8BE4-D5ED8E2C7DE2}">
  <dimension ref="A1:B63"/>
  <sheetViews>
    <sheetView workbookViewId="0"/>
  </sheetViews>
  <sheetFormatPr defaultRowHeight="12.75" x14ac:dyDescent="0.2"/>
  <cols>
    <col min="1" max="1" width="33.625" bestFit="1" customWidth="1"/>
    <col min="2" max="2" width="9.375" bestFit="1" customWidth="1"/>
  </cols>
  <sheetData>
    <row r="1" spans="1:2" ht="15.75" x14ac:dyDescent="0.25">
      <c r="A1" s="21" t="s">
        <v>21</v>
      </c>
      <c r="B1" s="21" t="s">
        <v>22</v>
      </c>
    </row>
    <row r="2" spans="1:2" x14ac:dyDescent="0.2">
      <c r="A2" t="s">
        <v>784</v>
      </c>
      <c r="B2" s="22">
        <v>705900</v>
      </c>
    </row>
    <row r="3" spans="1:2" x14ac:dyDescent="0.2">
      <c r="A3" t="s">
        <v>803</v>
      </c>
      <c r="B3" s="22">
        <v>697100</v>
      </c>
    </row>
    <row r="4" spans="1:2" x14ac:dyDescent="0.2">
      <c r="A4" t="s">
        <v>805</v>
      </c>
      <c r="B4" s="22">
        <v>609400</v>
      </c>
    </row>
    <row r="5" spans="1:2" x14ac:dyDescent="0.2">
      <c r="A5" t="s">
        <v>813</v>
      </c>
      <c r="B5" s="22">
        <v>598700</v>
      </c>
    </row>
    <row r="6" spans="1:2" x14ac:dyDescent="0.2">
      <c r="A6" t="s">
        <v>807</v>
      </c>
      <c r="B6" s="22">
        <v>550600</v>
      </c>
    </row>
    <row r="7" spans="1:2" x14ac:dyDescent="0.2">
      <c r="A7" t="s">
        <v>795</v>
      </c>
      <c r="B7" s="22">
        <v>541300</v>
      </c>
    </row>
    <row r="8" spans="1:2" x14ac:dyDescent="0.2">
      <c r="A8" t="s">
        <v>782</v>
      </c>
      <c r="B8" s="22">
        <v>528900</v>
      </c>
    </row>
    <row r="9" spans="1:2" x14ac:dyDescent="0.2">
      <c r="A9" t="s">
        <v>778</v>
      </c>
      <c r="B9" s="22">
        <v>517400</v>
      </c>
    </row>
    <row r="10" spans="1:2" x14ac:dyDescent="0.2">
      <c r="A10" t="s">
        <v>800</v>
      </c>
      <c r="B10" s="22">
        <v>503600</v>
      </c>
    </row>
    <row r="11" spans="1:2" x14ac:dyDescent="0.2">
      <c r="A11" t="s">
        <v>779</v>
      </c>
      <c r="B11" s="22">
        <v>501100</v>
      </c>
    </row>
    <row r="12" spans="1:2" x14ac:dyDescent="0.2">
      <c r="A12" t="s">
        <v>791</v>
      </c>
      <c r="B12" s="22">
        <v>472800</v>
      </c>
    </row>
    <row r="13" spans="1:2" x14ac:dyDescent="0.2">
      <c r="A13" t="s">
        <v>796</v>
      </c>
      <c r="B13" s="22">
        <v>467300</v>
      </c>
    </row>
    <row r="14" spans="1:2" x14ac:dyDescent="0.2">
      <c r="A14" t="s">
        <v>786</v>
      </c>
      <c r="B14" s="22">
        <v>460500</v>
      </c>
    </row>
    <row r="15" spans="1:2" x14ac:dyDescent="0.2">
      <c r="A15" t="s">
        <v>823</v>
      </c>
      <c r="B15" s="22">
        <v>457800</v>
      </c>
    </row>
    <row r="16" spans="1:2" x14ac:dyDescent="0.2">
      <c r="A16" t="s">
        <v>838</v>
      </c>
      <c r="B16" s="22">
        <v>449100</v>
      </c>
    </row>
    <row r="17" spans="1:2" x14ac:dyDescent="0.2">
      <c r="A17" t="s">
        <v>819</v>
      </c>
      <c r="B17" s="22">
        <v>448400</v>
      </c>
    </row>
    <row r="18" spans="1:2" x14ac:dyDescent="0.2">
      <c r="A18" t="s">
        <v>799</v>
      </c>
      <c r="B18" s="22">
        <v>443200</v>
      </c>
    </row>
    <row r="19" spans="1:2" x14ac:dyDescent="0.2">
      <c r="A19" t="s">
        <v>821</v>
      </c>
      <c r="B19" s="22">
        <v>425700</v>
      </c>
    </row>
    <row r="20" spans="1:2" x14ac:dyDescent="0.2">
      <c r="A20" t="s">
        <v>828</v>
      </c>
      <c r="B20" s="22">
        <v>417000</v>
      </c>
    </row>
    <row r="21" spans="1:2" x14ac:dyDescent="0.2">
      <c r="A21" t="s">
        <v>809</v>
      </c>
      <c r="B21" s="22">
        <v>411200</v>
      </c>
    </row>
    <row r="22" spans="1:2" x14ac:dyDescent="0.2">
      <c r="A22" t="s">
        <v>808</v>
      </c>
      <c r="B22" s="22">
        <v>404300</v>
      </c>
    </row>
    <row r="23" spans="1:2" x14ac:dyDescent="0.2">
      <c r="A23" t="s">
        <v>789</v>
      </c>
      <c r="B23" s="22">
        <v>403100</v>
      </c>
    </row>
    <row r="24" spans="1:2" x14ac:dyDescent="0.2">
      <c r="A24" t="s">
        <v>790</v>
      </c>
      <c r="B24" s="22">
        <v>402800</v>
      </c>
    </row>
    <row r="25" spans="1:2" x14ac:dyDescent="0.2">
      <c r="A25" t="s">
        <v>818</v>
      </c>
      <c r="B25" s="22">
        <v>396400</v>
      </c>
    </row>
    <row r="26" spans="1:2" x14ac:dyDescent="0.2">
      <c r="A26" t="s">
        <v>826</v>
      </c>
      <c r="B26" s="22">
        <v>368400</v>
      </c>
    </row>
    <row r="27" spans="1:2" x14ac:dyDescent="0.2">
      <c r="A27" t="s">
        <v>798</v>
      </c>
      <c r="B27" s="22">
        <v>348400</v>
      </c>
    </row>
    <row r="28" spans="1:2" x14ac:dyDescent="0.2">
      <c r="A28" t="s">
        <v>829</v>
      </c>
      <c r="B28" s="22">
        <v>337000</v>
      </c>
    </row>
    <row r="29" spans="1:2" x14ac:dyDescent="0.2">
      <c r="A29" t="s">
        <v>830</v>
      </c>
      <c r="B29" s="22">
        <v>329500</v>
      </c>
    </row>
    <row r="30" spans="1:2" x14ac:dyDescent="0.2">
      <c r="A30" t="s">
        <v>834</v>
      </c>
      <c r="B30" s="22">
        <v>326700</v>
      </c>
    </row>
    <row r="31" spans="1:2" x14ac:dyDescent="0.2">
      <c r="A31" t="s">
        <v>836</v>
      </c>
      <c r="B31" s="22">
        <v>316200</v>
      </c>
    </row>
    <row r="32" spans="1:2" x14ac:dyDescent="0.2">
      <c r="A32" t="s">
        <v>824</v>
      </c>
      <c r="B32" s="22">
        <v>288800</v>
      </c>
    </row>
    <row r="33" spans="1:2" x14ac:dyDescent="0.2">
      <c r="A33" t="s">
        <v>816</v>
      </c>
      <c r="B33" s="22">
        <v>265000</v>
      </c>
    </row>
    <row r="34" spans="1:2" x14ac:dyDescent="0.2">
      <c r="A34" t="s">
        <v>835</v>
      </c>
      <c r="B34" s="22">
        <v>257700</v>
      </c>
    </row>
    <row r="35" spans="1:2" x14ac:dyDescent="0.2">
      <c r="A35" t="s">
        <v>794</v>
      </c>
      <c r="B35" s="22">
        <v>254700</v>
      </c>
    </row>
    <row r="36" spans="1:2" x14ac:dyDescent="0.2">
      <c r="A36" t="s">
        <v>817</v>
      </c>
      <c r="B36" s="22">
        <v>251500</v>
      </c>
    </row>
    <row r="37" spans="1:2" x14ac:dyDescent="0.2">
      <c r="A37" t="s">
        <v>810</v>
      </c>
      <c r="B37" s="22">
        <v>250900</v>
      </c>
    </row>
    <row r="38" spans="1:2" x14ac:dyDescent="0.2">
      <c r="A38" t="s">
        <v>783</v>
      </c>
      <c r="B38" s="22">
        <v>236200</v>
      </c>
    </row>
    <row r="39" spans="1:2" x14ac:dyDescent="0.2">
      <c r="A39" t="s">
        <v>831</v>
      </c>
      <c r="B39" s="22">
        <v>199600</v>
      </c>
    </row>
    <row r="40" spans="1:2" x14ac:dyDescent="0.2">
      <c r="A40" t="s">
        <v>804</v>
      </c>
      <c r="B40" s="22">
        <v>198300</v>
      </c>
    </row>
    <row r="41" spans="1:2" x14ac:dyDescent="0.2">
      <c r="A41" t="s">
        <v>837</v>
      </c>
      <c r="B41" s="22">
        <v>195500</v>
      </c>
    </row>
    <row r="42" spans="1:2" x14ac:dyDescent="0.2">
      <c r="A42" t="s">
        <v>780</v>
      </c>
      <c r="B42" s="22">
        <v>179200</v>
      </c>
    </row>
    <row r="43" spans="1:2" x14ac:dyDescent="0.2">
      <c r="A43" t="s">
        <v>811</v>
      </c>
      <c r="B43" s="22">
        <v>123900</v>
      </c>
    </row>
    <row r="44" spans="1:2" x14ac:dyDescent="0.2">
      <c r="A44" t="s">
        <v>814</v>
      </c>
      <c r="B44" s="22">
        <v>123900</v>
      </c>
    </row>
    <row r="45" spans="1:2" x14ac:dyDescent="0.2">
      <c r="A45" t="s">
        <v>802</v>
      </c>
      <c r="B45" s="22">
        <v>123900</v>
      </c>
    </row>
    <row r="46" spans="1:2" x14ac:dyDescent="0.2">
      <c r="A46" t="s">
        <v>827</v>
      </c>
      <c r="B46" s="22">
        <v>123900</v>
      </c>
    </row>
    <row r="47" spans="1:2" x14ac:dyDescent="0.2">
      <c r="A47" t="s">
        <v>781</v>
      </c>
      <c r="B47" s="22">
        <v>123900</v>
      </c>
    </row>
    <row r="48" spans="1:2" x14ac:dyDescent="0.2">
      <c r="A48" t="s">
        <v>788</v>
      </c>
      <c r="B48" s="22">
        <v>123900</v>
      </c>
    </row>
    <row r="49" spans="1:2" x14ac:dyDescent="0.2">
      <c r="A49" t="s">
        <v>797</v>
      </c>
      <c r="B49" s="22">
        <v>123900</v>
      </c>
    </row>
    <row r="50" spans="1:2" x14ac:dyDescent="0.2">
      <c r="A50" t="s">
        <v>806</v>
      </c>
      <c r="B50" s="22">
        <v>123900</v>
      </c>
    </row>
    <row r="51" spans="1:2" x14ac:dyDescent="0.2">
      <c r="A51" t="s">
        <v>815</v>
      </c>
      <c r="B51" s="22">
        <v>123900</v>
      </c>
    </row>
    <row r="52" spans="1:2" x14ac:dyDescent="0.2">
      <c r="A52" t="s">
        <v>785</v>
      </c>
      <c r="B52" s="22">
        <v>123900</v>
      </c>
    </row>
    <row r="53" spans="1:2" x14ac:dyDescent="0.2">
      <c r="A53" t="s">
        <v>792</v>
      </c>
      <c r="B53" s="22">
        <v>123900</v>
      </c>
    </row>
    <row r="54" spans="1:2" x14ac:dyDescent="0.2">
      <c r="A54" t="s">
        <v>801</v>
      </c>
      <c r="B54" s="22">
        <v>123900</v>
      </c>
    </row>
    <row r="55" spans="1:2" x14ac:dyDescent="0.2">
      <c r="A55" t="s">
        <v>825</v>
      </c>
      <c r="B55" s="22">
        <v>123900</v>
      </c>
    </row>
    <row r="56" spans="1:2" x14ac:dyDescent="0.2">
      <c r="A56" t="s">
        <v>820</v>
      </c>
      <c r="B56" s="22">
        <v>123900</v>
      </c>
    </row>
    <row r="57" spans="1:2" x14ac:dyDescent="0.2">
      <c r="A57" t="s">
        <v>833</v>
      </c>
      <c r="B57" s="22">
        <v>123900</v>
      </c>
    </row>
    <row r="58" spans="1:2" x14ac:dyDescent="0.2">
      <c r="A58" t="s">
        <v>812</v>
      </c>
      <c r="B58" s="22">
        <v>121900</v>
      </c>
    </row>
    <row r="59" spans="1:2" x14ac:dyDescent="0.2">
      <c r="A59" t="s">
        <v>787</v>
      </c>
      <c r="B59" s="22">
        <v>117300</v>
      </c>
    </row>
    <row r="60" spans="1:2" x14ac:dyDescent="0.2">
      <c r="A60" t="s">
        <v>832</v>
      </c>
      <c r="B60" s="22">
        <v>117300</v>
      </c>
    </row>
    <row r="61" spans="1:2" x14ac:dyDescent="0.2">
      <c r="A61" t="s">
        <v>822</v>
      </c>
      <c r="B61" s="22">
        <v>117300</v>
      </c>
    </row>
    <row r="62" spans="1:2" x14ac:dyDescent="0.2">
      <c r="A62" t="s">
        <v>300</v>
      </c>
      <c r="B62" s="22">
        <v>117300</v>
      </c>
    </row>
    <row r="63" spans="1:2" x14ac:dyDescent="0.2">
      <c r="A63" t="s">
        <v>793</v>
      </c>
      <c r="B63" s="22">
        <v>102400</v>
      </c>
    </row>
  </sheetData>
  <autoFilter ref="A1:B63" xr:uid="{A00E2AD4-222E-4211-9C20-A73F9D40E1B1}">
    <sortState xmlns:xlrd2="http://schemas.microsoft.com/office/spreadsheetml/2017/richdata2" ref="A2:B63">
      <sortCondition descending="1" ref="B2:B63"/>
      <sortCondition ref="A2:A63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25A33-3462-4693-83AB-17F5B72D9267}">
  <dimension ref="A1:B319"/>
  <sheetViews>
    <sheetView workbookViewId="0"/>
  </sheetViews>
  <sheetFormatPr defaultRowHeight="12.75" x14ac:dyDescent="0.2"/>
  <cols>
    <col min="1" max="1" width="41.25" bestFit="1" customWidth="1"/>
    <col min="2" max="2" width="9.375" bestFit="1" customWidth="1"/>
  </cols>
  <sheetData>
    <row r="1" spans="1:2" ht="15.75" x14ac:dyDescent="0.25">
      <c r="A1" s="21" t="s">
        <v>21</v>
      </c>
      <c r="B1" s="21" t="s">
        <v>22</v>
      </c>
    </row>
    <row r="2" spans="1:2" x14ac:dyDescent="0.2">
      <c r="A2" t="s">
        <v>541</v>
      </c>
      <c r="B2" s="22">
        <v>604100</v>
      </c>
    </row>
    <row r="3" spans="1:2" x14ac:dyDescent="0.2">
      <c r="A3" t="s">
        <v>533</v>
      </c>
      <c r="B3" s="22">
        <v>547200</v>
      </c>
    </row>
    <row r="4" spans="1:2" x14ac:dyDescent="0.2">
      <c r="A4" t="s">
        <v>557</v>
      </c>
      <c r="B4" s="22">
        <v>543000</v>
      </c>
    </row>
    <row r="5" spans="1:2" x14ac:dyDescent="0.2">
      <c r="A5" t="s">
        <v>395</v>
      </c>
      <c r="B5" s="22">
        <v>519500</v>
      </c>
    </row>
    <row r="6" spans="1:2" x14ac:dyDescent="0.2">
      <c r="A6" t="s">
        <v>562</v>
      </c>
      <c r="B6" s="22">
        <v>510700</v>
      </c>
    </row>
    <row r="7" spans="1:2" x14ac:dyDescent="0.2">
      <c r="A7" t="s">
        <v>413</v>
      </c>
      <c r="B7" s="22">
        <v>510100</v>
      </c>
    </row>
    <row r="8" spans="1:2" x14ac:dyDescent="0.2">
      <c r="A8" t="s">
        <v>410</v>
      </c>
      <c r="B8" s="22">
        <v>503900</v>
      </c>
    </row>
    <row r="9" spans="1:2" x14ac:dyDescent="0.2">
      <c r="A9" t="s">
        <v>550</v>
      </c>
      <c r="B9" s="22">
        <v>493400</v>
      </c>
    </row>
    <row r="10" spans="1:2" x14ac:dyDescent="0.2">
      <c r="A10" t="s">
        <v>473</v>
      </c>
      <c r="B10" s="22">
        <v>477900</v>
      </c>
    </row>
    <row r="11" spans="1:2" x14ac:dyDescent="0.2">
      <c r="A11" t="s">
        <v>344</v>
      </c>
      <c r="B11" s="22">
        <v>473800</v>
      </c>
    </row>
    <row r="12" spans="1:2" x14ac:dyDescent="0.2">
      <c r="A12" t="s">
        <v>276</v>
      </c>
      <c r="B12" s="22">
        <v>467800</v>
      </c>
    </row>
    <row r="13" spans="1:2" x14ac:dyDescent="0.2">
      <c r="A13" t="s">
        <v>528</v>
      </c>
      <c r="B13" s="22">
        <v>465400</v>
      </c>
    </row>
    <row r="14" spans="1:2" x14ac:dyDescent="0.2">
      <c r="A14" t="s">
        <v>401</v>
      </c>
      <c r="B14" s="22">
        <v>465000</v>
      </c>
    </row>
    <row r="15" spans="1:2" x14ac:dyDescent="0.2">
      <c r="A15" t="s">
        <v>535</v>
      </c>
      <c r="B15" s="22">
        <v>463100</v>
      </c>
    </row>
    <row r="16" spans="1:2" x14ac:dyDescent="0.2">
      <c r="A16" t="s">
        <v>398</v>
      </c>
      <c r="B16" s="22">
        <v>462400</v>
      </c>
    </row>
    <row r="17" spans="1:2" x14ac:dyDescent="0.2">
      <c r="A17" t="s">
        <v>310</v>
      </c>
      <c r="B17" s="22">
        <v>459900</v>
      </c>
    </row>
    <row r="18" spans="1:2" x14ac:dyDescent="0.2">
      <c r="A18" t="s">
        <v>510</v>
      </c>
      <c r="B18" s="22">
        <v>458900</v>
      </c>
    </row>
    <row r="19" spans="1:2" x14ac:dyDescent="0.2">
      <c r="A19" t="s">
        <v>558</v>
      </c>
      <c r="B19" s="22">
        <v>456400</v>
      </c>
    </row>
    <row r="20" spans="1:2" x14ac:dyDescent="0.2">
      <c r="A20" t="s">
        <v>569</v>
      </c>
      <c r="B20" s="22">
        <v>454500</v>
      </c>
    </row>
    <row r="21" spans="1:2" x14ac:dyDescent="0.2">
      <c r="A21" t="s">
        <v>551</v>
      </c>
      <c r="B21" s="22">
        <v>453000</v>
      </c>
    </row>
    <row r="22" spans="1:2" x14ac:dyDescent="0.2">
      <c r="A22" t="s">
        <v>838</v>
      </c>
      <c r="B22" s="22">
        <v>449100</v>
      </c>
    </row>
    <row r="23" spans="1:2" x14ac:dyDescent="0.2">
      <c r="A23" t="s">
        <v>412</v>
      </c>
      <c r="B23" s="22">
        <v>446400</v>
      </c>
    </row>
    <row r="24" spans="1:2" x14ac:dyDescent="0.2">
      <c r="A24" t="s">
        <v>537</v>
      </c>
      <c r="B24" s="22">
        <v>443800</v>
      </c>
    </row>
    <row r="25" spans="1:2" x14ac:dyDescent="0.2">
      <c r="A25" t="s">
        <v>564</v>
      </c>
      <c r="B25" s="22">
        <v>441500</v>
      </c>
    </row>
    <row r="26" spans="1:2" x14ac:dyDescent="0.2">
      <c r="A26" t="s">
        <v>441</v>
      </c>
      <c r="B26" s="22">
        <v>441300</v>
      </c>
    </row>
    <row r="27" spans="1:2" x14ac:dyDescent="0.2">
      <c r="A27" t="s">
        <v>484</v>
      </c>
      <c r="B27" s="22">
        <v>436400</v>
      </c>
    </row>
    <row r="28" spans="1:2" x14ac:dyDescent="0.2">
      <c r="A28" t="s">
        <v>350</v>
      </c>
      <c r="B28" s="22">
        <v>436200</v>
      </c>
    </row>
    <row r="29" spans="1:2" x14ac:dyDescent="0.2">
      <c r="A29" t="s">
        <v>554</v>
      </c>
      <c r="B29" s="22">
        <v>435500</v>
      </c>
    </row>
    <row r="30" spans="1:2" x14ac:dyDescent="0.2">
      <c r="A30" t="s">
        <v>421</v>
      </c>
      <c r="B30" s="22">
        <v>433600</v>
      </c>
    </row>
    <row r="31" spans="1:2" x14ac:dyDescent="0.2">
      <c r="A31" t="s">
        <v>318</v>
      </c>
      <c r="B31" s="22">
        <v>433200</v>
      </c>
    </row>
    <row r="32" spans="1:2" x14ac:dyDescent="0.2">
      <c r="A32" t="s">
        <v>445</v>
      </c>
      <c r="B32" s="22">
        <v>432000</v>
      </c>
    </row>
    <row r="33" spans="1:2" x14ac:dyDescent="0.2">
      <c r="A33" t="s">
        <v>538</v>
      </c>
      <c r="B33" s="22">
        <v>427400</v>
      </c>
    </row>
    <row r="34" spans="1:2" x14ac:dyDescent="0.2">
      <c r="A34" t="s">
        <v>382</v>
      </c>
      <c r="B34" s="22">
        <v>426600</v>
      </c>
    </row>
    <row r="35" spans="1:2" x14ac:dyDescent="0.2">
      <c r="A35" t="s">
        <v>492</v>
      </c>
      <c r="B35" s="22">
        <v>426000</v>
      </c>
    </row>
    <row r="36" spans="1:2" x14ac:dyDescent="0.2">
      <c r="A36" t="s">
        <v>491</v>
      </c>
      <c r="B36" s="22">
        <v>425500</v>
      </c>
    </row>
    <row r="37" spans="1:2" x14ac:dyDescent="0.2">
      <c r="A37" t="s">
        <v>466</v>
      </c>
      <c r="B37" s="22">
        <v>422100</v>
      </c>
    </row>
    <row r="38" spans="1:2" x14ac:dyDescent="0.2">
      <c r="A38" t="s">
        <v>524</v>
      </c>
      <c r="B38" s="22">
        <v>420800</v>
      </c>
    </row>
    <row r="39" spans="1:2" x14ac:dyDescent="0.2">
      <c r="A39" t="s">
        <v>559</v>
      </c>
      <c r="B39" s="22">
        <v>420400</v>
      </c>
    </row>
    <row r="40" spans="1:2" x14ac:dyDescent="0.2">
      <c r="A40" t="s">
        <v>501</v>
      </c>
      <c r="B40" s="22">
        <v>419100</v>
      </c>
    </row>
    <row r="41" spans="1:2" x14ac:dyDescent="0.2">
      <c r="A41" t="s">
        <v>420</v>
      </c>
      <c r="B41" s="22">
        <v>418100</v>
      </c>
    </row>
    <row r="42" spans="1:2" x14ac:dyDescent="0.2">
      <c r="A42" t="s">
        <v>828</v>
      </c>
      <c r="B42" s="22">
        <v>417000</v>
      </c>
    </row>
    <row r="43" spans="1:2" x14ac:dyDescent="0.2">
      <c r="A43" t="s">
        <v>566</v>
      </c>
      <c r="B43" s="22">
        <v>415900</v>
      </c>
    </row>
    <row r="44" spans="1:2" x14ac:dyDescent="0.2">
      <c r="A44" t="s">
        <v>461</v>
      </c>
      <c r="B44" s="22">
        <v>415200</v>
      </c>
    </row>
    <row r="45" spans="1:2" x14ac:dyDescent="0.2">
      <c r="A45" t="s">
        <v>272</v>
      </c>
      <c r="B45" s="22">
        <v>413900</v>
      </c>
    </row>
    <row r="46" spans="1:2" x14ac:dyDescent="0.2">
      <c r="A46" t="s">
        <v>509</v>
      </c>
      <c r="B46" s="22">
        <v>413700</v>
      </c>
    </row>
    <row r="47" spans="1:2" x14ac:dyDescent="0.2">
      <c r="A47" t="s">
        <v>415</v>
      </c>
      <c r="B47" s="22">
        <v>413700</v>
      </c>
    </row>
    <row r="48" spans="1:2" x14ac:dyDescent="0.2">
      <c r="A48" t="s">
        <v>544</v>
      </c>
      <c r="B48" s="22">
        <v>412300</v>
      </c>
    </row>
    <row r="49" spans="1:2" x14ac:dyDescent="0.2">
      <c r="A49" t="s">
        <v>361</v>
      </c>
      <c r="B49" s="22">
        <v>409500</v>
      </c>
    </row>
    <row r="50" spans="1:2" x14ac:dyDescent="0.2">
      <c r="A50" t="s">
        <v>555</v>
      </c>
      <c r="B50" s="22">
        <v>407300</v>
      </c>
    </row>
    <row r="51" spans="1:2" x14ac:dyDescent="0.2">
      <c r="A51" t="s">
        <v>274</v>
      </c>
      <c r="B51" s="22">
        <v>403900</v>
      </c>
    </row>
    <row r="52" spans="1:2" x14ac:dyDescent="0.2">
      <c r="A52" t="s">
        <v>264</v>
      </c>
      <c r="B52" s="22">
        <v>403500</v>
      </c>
    </row>
    <row r="53" spans="1:2" x14ac:dyDescent="0.2">
      <c r="A53" t="s">
        <v>553</v>
      </c>
      <c r="B53" s="22">
        <v>403300</v>
      </c>
    </row>
    <row r="54" spans="1:2" x14ac:dyDescent="0.2">
      <c r="A54" t="s">
        <v>527</v>
      </c>
      <c r="B54" s="22">
        <v>399900</v>
      </c>
    </row>
    <row r="55" spans="1:2" x14ac:dyDescent="0.2">
      <c r="A55" t="s">
        <v>532</v>
      </c>
      <c r="B55" s="22">
        <v>398400</v>
      </c>
    </row>
    <row r="56" spans="1:2" x14ac:dyDescent="0.2">
      <c r="A56" t="s">
        <v>487</v>
      </c>
      <c r="B56" s="22">
        <v>394200</v>
      </c>
    </row>
    <row r="57" spans="1:2" x14ac:dyDescent="0.2">
      <c r="A57" t="s">
        <v>348</v>
      </c>
      <c r="B57" s="22">
        <v>390000</v>
      </c>
    </row>
    <row r="58" spans="1:2" x14ac:dyDescent="0.2">
      <c r="A58" t="s">
        <v>271</v>
      </c>
      <c r="B58" s="22">
        <v>389300</v>
      </c>
    </row>
    <row r="59" spans="1:2" x14ac:dyDescent="0.2">
      <c r="A59" t="s">
        <v>474</v>
      </c>
      <c r="B59" s="22">
        <v>388800</v>
      </c>
    </row>
    <row r="60" spans="1:2" x14ac:dyDescent="0.2">
      <c r="A60" t="s">
        <v>496</v>
      </c>
      <c r="B60" s="22">
        <v>388000</v>
      </c>
    </row>
    <row r="61" spans="1:2" x14ac:dyDescent="0.2">
      <c r="A61" t="s">
        <v>438</v>
      </c>
      <c r="B61" s="22">
        <v>387000</v>
      </c>
    </row>
    <row r="62" spans="1:2" x14ac:dyDescent="0.2">
      <c r="A62" t="s">
        <v>488</v>
      </c>
      <c r="B62" s="22">
        <v>386600</v>
      </c>
    </row>
    <row r="63" spans="1:2" x14ac:dyDescent="0.2">
      <c r="A63" t="s">
        <v>366</v>
      </c>
      <c r="B63" s="22">
        <v>384600</v>
      </c>
    </row>
    <row r="64" spans="1:2" x14ac:dyDescent="0.2">
      <c r="A64" t="s">
        <v>530</v>
      </c>
      <c r="B64" s="22">
        <v>384400</v>
      </c>
    </row>
    <row r="65" spans="1:2" x14ac:dyDescent="0.2">
      <c r="A65" t="s">
        <v>549</v>
      </c>
      <c r="B65" s="22">
        <v>383000</v>
      </c>
    </row>
    <row r="66" spans="1:2" x14ac:dyDescent="0.2">
      <c r="A66" t="s">
        <v>531</v>
      </c>
      <c r="B66" s="22">
        <v>382800</v>
      </c>
    </row>
    <row r="67" spans="1:2" x14ac:dyDescent="0.2">
      <c r="A67" t="s">
        <v>346</v>
      </c>
      <c r="B67" s="22">
        <v>382000</v>
      </c>
    </row>
    <row r="68" spans="1:2" x14ac:dyDescent="0.2">
      <c r="A68" t="s">
        <v>345</v>
      </c>
      <c r="B68" s="22">
        <v>380500</v>
      </c>
    </row>
    <row r="69" spans="1:2" x14ac:dyDescent="0.2">
      <c r="A69" t="s">
        <v>502</v>
      </c>
      <c r="B69" s="22">
        <v>380100</v>
      </c>
    </row>
    <row r="70" spans="1:2" x14ac:dyDescent="0.2">
      <c r="A70" t="s">
        <v>470</v>
      </c>
      <c r="B70" s="22">
        <v>379100</v>
      </c>
    </row>
    <row r="71" spans="1:2" x14ac:dyDescent="0.2">
      <c r="A71" t="s">
        <v>275</v>
      </c>
      <c r="B71" s="22">
        <v>376500</v>
      </c>
    </row>
    <row r="72" spans="1:2" x14ac:dyDescent="0.2">
      <c r="A72" t="s">
        <v>513</v>
      </c>
      <c r="B72" s="22">
        <v>374700</v>
      </c>
    </row>
    <row r="73" spans="1:2" x14ac:dyDescent="0.2">
      <c r="A73" t="s">
        <v>475</v>
      </c>
      <c r="B73" s="22">
        <v>374100</v>
      </c>
    </row>
    <row r="74" spans="1:2" x14ac:dyDescent="0.2">
      <c r="A74" t="s">
        <v>330</v>
      </c>
      <c r="B74" s="22">
        <v>372200</v>
      </c>
    </row>
    <row r="75" spans="1:2" x14ac:dyDescent="0.2">
      <c r="A75" t="s">
        <v>402</v>
      </c>
      <c r="B75" s="22">
        <v>371200</v>
      </c>
    </row>
    <row r="76" spans="1:2" x14ac:dyDescent="0.2">
      <c r="A76" t="s">
        <v>342</v>
      </c>
      <c r="B76" s="22">
        <v>370900</v>
      </c>
    </row>
    <row r="77" spans="1:2" x14ac:dyDescent="0.2">
      <c r="A77" t="s">
        <v>384</v>
      </c>
      <c r="B77" s="22">
        <v>369800</v>
      </c>
    </row>
    <row r="78" spans="1:2" x14ac:dyDescent="0.2">
      <c r="A78" t="s">
        <v>394</v>
      </c>
      <c r="B78" s="22">
        <v>369300</v>
      </c>
    </row>
    <row r="79" spans="1:2" x14ac:dyDescent="0.2">
      <c r="A79" t="s">
        <v>826</v>
      </c>
      <c r="B79" s="22">
        <v>368400</v>
      </c>
    </row>
    <row r="80" spans="1:2" x14ac:dyDescent="0.2">
      <c r="A80" t="s">
        <v>319</v>
      </c>
      <c r="B80" s="22">
        <v>367800</v>
      </c>
    </row>
    <row r="81" spans="1:2" x14ac:dyDescent="0.2">
      <c r="A81" t="s">
        <v>503</v>
      </c>
      <c r="B81" s="22">
        <v>367800</v>
      </c>
    </row>
    <row r="82" spans="1:2" x14ac:dyDescent="0.2">
      <c r="A82" t="s">
        <v>424</v>
      </c>
      <c r="B82" s="22">
        <v>367000</v>
      </c>
    </row>
    <row r="83" spans="1:2" x14ac:dyDescent="0.2">
      <c r="A83" t="s">
        <v>404</v>
      </c>
      <c r="B83" s="22">
        <v>365600</v>
      </c>
    </row>
    <row r="84" spans="1:2" x14ac:dyDescent="0.2">
      <c r="A84" t="s">
        <v>315</v>
      </c>
      <c r="B84" s="22">
        <v>365600</v>
      </c>
    </row>
    <row r="85" spans="1:2" x14ac:dyDescent="0.2">
      <c r="A85" t="s">
        <v>387</v>
      </c>
      <c r="B85" s="22">
        <v>365200</v>
      </c>
    </row>
    <row r="86" spans="1:2" x14ac:dyDescent="0.2">
      <c r="A86" t="s">
        <v>360</v>
      </c>
      <c r="B86" s="22">
        <v>364400</v>
      </c>
    </row>
    <row r="87" spans="1:2" x14ac:dyDescent="0.2">
      <c r="A87" t="s">
        <v>362</v>
      </c>
      <c r="B87" s="22">
        <v>363800</v>
      </c>
    </row>
    <row r="88" spans="1:2" x14ac:dyDescent="0.2">
      <c r="A88" t="s">
        <v>539</v>
      </c>
      <c r="B88" s="22">
        <v>361700</v>
      </c>
    </row>
    <row r="89" spans="1:2" x14ac:dyDescent="0.2">
      <c r="A89" t="s">
        <v>329</v>
      </c>
      <c r="B89" s="22">
        <v>360800</v>
      </c>
    </row>
    <row r="90" spans="1:2" x14ac:dyDescent="0.2">
      <c r="A90" t="s">
        <v>471</v>
      </c>
      <c r="B90" s="22">
        <v>360700</v>
      </c>
    </row>
    <row r="91" spans="1:2" x14ac:dyDescent="0.2">
      <c r="A91" t="s">
        <v>432</v>
      </c>
      <c r="B91" s="22">
        <v>359800</v>
      </c>
    </row>
    <row r="92" spans="1:2" x14ac:dyDescent="0.2">
      <c r="A92" t="s">
        <v>439</v>
      </c>
      <c r="B92" s="22">
        <v>359800</v>
      </c>
    </row>
    <row r="93" spans="1:2" x14ac:dyDescent="0.2">
      <c r="A93" t="s">
        <v>472</v>
      </c>
      <c r="B93" s="22">
        <v>358800</v>
      </c>
    </row>
    <row r="94" spans="1:2" x14ac:dyDescent="0.2">
      <c r="A94" t="s">
        <v>494</v>
      </c>
      <c r="B94" s="22">
        <v>358200</v>
      </c>
    </row>
    <row r="95" spans="1:2" x14ac:dyDescent="0.2">
      <c r="A95" t="s">
        <v>507</v>
      </c>
      <c r="B95" s="22">
        <v>357900</v>
      </c>
    </row>
    <row r="96" spans="1:2" x14ac:dyDescent="0.2">
      <c r="A96" t="s">
        <v>323</v>
      </c>
      <c r="B96" s="22">
        <v>357400</v>
      </c>
    </row>
    <row r="97" spans="1:2" x14ac:dyDescent="0.2">
      <c r="A97" t="s">
        <v>453</v>
      </c>
      <c r="B97" s="22">
        <v>356300</v>
      </c>
    </row>
    <row r="98" spans="1:2" x14ac:dyDescent="0.2">
      <c r="A98" t="s">
        <v>523</v>
      </c>
      <c r="B98" s="22">
        <v>356100</v>
      </c>
    </row>
    <row r="99" spans="1:2" x14ac:dyDescent="0.2">
      <c r="A99" t="s">
        <v>482</v>
      </c>
      <c r="B99" s="22">
        <v>354200</v>
      </c>
    </row>
    <row r="100" spans="1:2" x14ac:dyDescent="0.2">
      <c r="A100" t="s">
        <v>454</v>
      </c>
      <c r="B100" s="22">
        <v>353800</v>
      </c>
    </row>
    <row r="101" spans="1:2" x14ac:dyDescent="0.2">
      <c r="A101" t="s">
        <v>381</v>
      </c>
      <c r="B101" s="22">
        <v>353000</v>
      </c>
    </row>
    <row r="102" spans="1:2" x14ac:dyDescent="0.2">
      <c r="A102" t="s">
        <v>460</v>
      </c>
      <c r="B102" s="22">
        <v>350600</v>
      </c>
    </row>
    <row r="103" spans="1:2" x14ac:dyDescent="0.2">
      <c r="A103" t="s">
        <v>411</v>
      </c>
      <c r="B103" s="22">
        <v>347300</v>
      </c>
    </row>
    <row r="104" spans="1:2" x14ac:dyDescent="0.2">
      <c r="A104" t="s">
        <v>428</v>
      </c>
      <c r="B104" s="22">
        <v>346600</v>
      </c>
    </row>
    <row r="105" spans="1:2" x14ac:dyDescent="0.2">
      <c r="A105" t="s">
        <v>479</v>
      </c>
      <c r="B105" s="22">
        <v>345900</v>
      </c>
    </row>
    <row r="106" spans="1:2" x14ac:dyDescent="0.2">
      <c r="A106" t="s">
        <v>309</v>
      </c>
      <c r="B106" s="22">
        <v>344300</v>
      </c>
    </row>
    <row r="107" spans="1:2" x14ac:dyDescent="0.2">
      <c r="A107" t="s">
        <v>377</v>
      </c>
      <c r="B107" s="22">
        <v>342900</v>
      </c>
    </row>
    <row r="108" spans="1:2" x14ac:dyDescent="0.2">
      <c r="A108" t="s">
        <v>548</v>
      </c>
      <c r="B108" s="22">
        <v>342100</v>
      </c>
    </row>
    <row r="109" spans="1:2" x14ac:dyDescent="0.2">
      <c r="A109" t="s">
        <v>450</v>
      </c>
      <c r="B109" s="22">
        <v>339900</v>
      </c>
    </row>
    <row r="110" spans="1:2" x14ac:dyDescent="0.2">
      <c r="A110" t="s">
        <v>465</v>
      </c>
      <c r="B110" s="22">
        <v>338600</v>
      </c>
    </row>
    <row r="111" spans="1:2" x14ac:dyDescent="0.2">
      <c r="A111" t="s">
        <v>351</v>
      </c>
      <c r="B111" s="22">
        <v>338600</v>
      </c>
    </row>
    <row r="112" spans="1:2" x14ac:dyDescent="0.2">
      <c r="A112" t="s">
        <v>446</v>
      </c>
      <c r="B112" s="22">
        <v>337900</v>
      </c>
    </row>
    <row r="113" spans="1:2" x14ac:dyDescent="0.2">
      <c r="A113" t="s">
        <v>563</v>
      </c>
      <c r="B113" s="22">
        <v>337600</v>
      </c>
    </row>
    <row r="114" spans="1:2" x14ac:dyDescent="0.2">
      <c r="A114" t="s">
        <v>328</v>
      </c>
      <c r="B114" s="22">
        <v>337500</v>
      </c>
    </row>
    <row r="115" spans="1:2" x14ac:dyDescent="0.2">
      <c r="A115" t="s">
        <v>829</v>
      </c>
      <c r="B115" s="22">
        <v>337000</v>
      </c>
    </row>
    <row r="116" spans="1:2" x14ac:dyDescent="0.2">
      <c r="A116" t="s">
        <v>529</v>
      </c>
      <c r="B116" s="22">
        <v>335800</v>
      </c>
    </row>
    <row r="117" spans="1:2" x14ac:dyDescent="0.2">
      <c r="A117" t="s">
        <v>511</v>
      </c>
      <c r="B117" s="22">
        <v>335600</v>
      </c>
    </row>
    <row r="118" spans="1:2" x14ac:dyDescent="0.2">
      <c r="A118" t="s">
        <v>335</v>
      </c>
      <c r="B118" s="22">
        <v>334800</v>
      </c>
    </row>
    <row r="119" spans="1:2" x14ac:dyDescent="0.2">
      <c r="A119" t="s">
        <v>514</v>
      </c>
      <c r="B119" s="22">
        <v>334700</v>
      </c>
    </row>
    <row r="120" spans="1:2" x14ac:dyDescent="0.2">
      <c r="A120" t="s">
        <v>440</v>
      </c>
      <c r="B120" s="22">
        <v>333600</v>
      </c>
    </row>
    <row r="121" spans="1:2" x14ac:dyDescent="0.2">
      <c r="A121" t="s">
        <v>497</v>
      </c>
      <c r="B121" s="22">
        <v>330900</v>
      </c>
    </row>
    <row r="122" spans="1:2" x14ac:dyDescent="0.2">
      <c r="A122" t="s">
        <v>830</v>
      </c>
      <c r="B122" s="22">
        <v>329500</v>
      </c>
    </row>
    <row r="123" spans="1:2" x14ac:dyDescent="0.2">
      <c r="A123" t="s">
        <v>451</v>
      </c>
      <c r="B123" s="22">
        <v>329400</v>
      </c>
    </row>
    <row r="124" spans="1:2" x14ac:dyDescent="0.2">
      <c r="A124" t="s">
        <v>534</v>
      </c>
      <c r="B124" s="22">
        <v>329000</v>
      </c>
    </row>
    <row r="125" spans="1:2" x14ac:dyDescent="0.2">
      <c r="A125" t="s">
        <v>448</v>
      </c>
      <c r="B125" s="22">
        <v>329000</v>
      </c>
    </row>
    <row r="126" spans="1:2" x14ac:dyDescent="0.2">
      <c r="A126" t="s">
        <v>406</v>
      </c>
      <c r="B126" s="22">
        <v>328800</v>
      </c>
    </row>
    <row r="127" spans="1:2" x14ac:dyDescent="0.2">
      <c r="A127" t="s">
        <v>457</v>
      </c>
      <c r="B127" s="22">
        <v>328700</v>
      </c>
    </row>
    <row r="128" spans="1:2" x14ac:dyDescent="0.2">
      <c r="A128" t="s">
        <v>417</v>
      </c>
      <c r="B128" s="22">
        <v>328500</v>
      </c>
    </row>
    <row r="129" spans="1:2" x14ac:dyDescent="0.2">
      <c r="A129" t="s">
        <v>376</v>
      </c>
      <c r="B129" s="22">
        <v>327600</v>
      </c>
    </row>
    <row r="130" spans="1:2" x14ac:dyDescent="0.2">
      <c r="A130" t="s">
        <v>396</v>
      </c>
      <c r="B130" s="22">
        <v>327200</v>
      </c>
    </row>
    <row r="131" spans="1:2" x14ac:dyDescent="0.2">
      <c r="A131" t="s">
        <v>834</v>
      </c>
      <c r="B131" s="22">
        <v>326700</v>
      </c>
    </row>
    <row r="132" spans="1:2" x14ac:dyDescent="0.2">
      <c r="A132" t="s">
        <v>519</v>
      </c>
      <c r="B132" s="22">
        <v>325200</v>
      </c>
    </row>
    <row r="133" spans="1:2" x14ac:dyDescent="0.2">
      <c r="A133" t="s">
        <v>340</v>
      </c>
      <c r="B133" s="22">
        <v>325200</v>
      </c>
    </row>
    <row r="134" spans="1:2" x14ac:dyDescent="0.2">
      <c r="A134" t="s">
        <v>476</v>
      </c>
      <c r="B134" s="22">
        <v>321800</v>
      </c>
    </row>
    <row r="135" spans="1:2" x14ac:dyDescent="0.2">
      <c r="A135" t="s">
        <v>364</v>
      </c>
      <c r="B135" s="22">
        <v>321800</v>
      </c>
    </row>
    <row r="136" spans="1:2" x14ac:dyDescent="0.2">
      <c r="A136" t="s">
        <v>331</v>
      </c>
      <c r="B136" s="22">
        <v>321700</v>
      </c>
    </row>
    <row r="137" spans="1:2" x14ac:dyDescent="0.2">
      <c r="A137" t="s">
        <v>353</v>
      </c>
      <c r="B137" s="22">
        <v>319400</v>
      </c>
    </row>
    <row r="138" spans="1:2" x14ac:dyDescent="0.2">
      <c r="A138" t="s">
        <v>444</v>
      </c>
      <c r="B138" s="22">
        <v>319400</v>
      </c>
    </row>
    <row r="139" spans="1:2" x14ac:dyDescent="0.2">
      <c r="A139" t="s">
        <v>405</v>
      </c>
      <c r="B139" s="22">
        <v>319100</v>
      </c>
    </row>
    <row r="140" spans="1:2" x14ac:dyDescent="0.2">
      <c r="A140" t="s">
        <v>489</v>
      </c>
      <c r="B140" s="22">
        <v>317900</v>
      </c>
    </row>
    <row r="141" spans="1:2" x14ac:dyDescent="0.2">
      <c r="A141" t="s">
        <v>349</v>
      </c>
      <c r="B141" s="22">
        <v>317700</v>
      </c>
    </row>
    <row r="142" spans="1:2" x14ac:dyDescent="0.2">
      <c r="A142" t="s">
        <v>435</v>
      </c>
      <c r="B142" s="22">
        <v>317300</v>
      </c>
    </row>
    <row r="143" spans="1:2" x14ac:dyDescent="0.2">
      <c r="A143" t="s">
        <v>836</v>
      </c>
      <c r="B143" s="22">
        <v>316200</v>
      </c>
    </row>
    <row r="144" spans="1:2" x14ac:dyDescent="0.2">
      <c r="A144" t="s">
        <v>357</v>
      </c>
      <c r="B144" s="22">
        <v>314200</v>
      </c>
    </row>
    <row r="145" spans="1:2" x14ac:dyDescent="0.2">
      <c r="A145" t="s">
        <v>478</v>
      </c>
      <c r="B145" s="22">
        <v>311000</v>
      </c>
    </row>
    <row r="146" spans="1:2" x14ac:dyDescent="0.2">
      <c r="A146" t="s">
        <v>332</v>
      </c>
      <c r="B146" s="22">
        <v>309500</v>
      </c>
    </row>
    <row r="147" spans="1:2" x14ac:dyDescent="0.2">
      <c r="A147" t="s">
        <v>504</v>
      </c>
      <c r="B147" s="22">
        <v>309500</v>
      </c>
    </row>
    <row r="148" spans="1:2" x14ac:dyDescent="0.2">
      <c r="A148" t="s">
        <v>547</v>
      </c>
      <c r="B148" s="22">
        <v>308000</v>
      </c>
    </row>
    <row r="149" spans="1:2" x14ac:dyDescent="0.2">
      <c r="A149" t="s">
        <v>372</v>
      </c>
      <c r="B149" s="22">
        <v>305500</v>
      </c>
    </row>
    <row r="150" spans="1:2" x14ac:dyDescent="0.2">
      <c r="A150" t="s">
        <v>325</v>
      </c>
      <c r="B150" s="22">
        <v>305100</v>
      </c>
    </row>
    <row r="151" spans="1:2" x14ac:dyDescent="0.2">
      <c r="A151" t="s">
        <v>517</v>
      </c>
      <c r="B151" s="22">
        <v>301600</v>
      </c>
    </row>
    <row r="152" spans="1:2" x14ac:dyDescent="0.2">
      <c r="A152" t="s">
        <v>277</v>
      </c>
      <c r="B152" s="22">
        <v>298700</v>
      </c>
    </row>
    <row r="153" spans="1:2" x14ac:dyDescent="0.2">
      <c r="A153" t="s">
        <v>393</v>
      </c>
      <c r="B153" s="22">
        <v>297200</v>
      </c>
    </row>
    <row r="154" spans="1:2" x14ac:dyDescent="0.2">
      <c r="A154" t="s">
        <v>486</v>
      </c>
      <c r="B154" s="22">
        <v>295800</v>
      </c>
    </row>
    <row r="155" spans="1:2" x14ac:dyDescent="0.2">
      <c r="A155" t="s">
        <v>312</v>
      </c>
      <c r="B155" s="22">
        <v>295800</v>
      </c>
    </row>
    <row r="156" spans="1:2" x14ac:dyDescent="0.2">
      <c r="A156" t="s">
        <v>522</v>
      </c>
      <c r="B156" s="22">
        <v>295500</v>
      </c>
    </row>
    <row r="157" spans="1:2" x14ac:dyDescent="0.2">
      <c r="A157" t="s">
        <v>322</v>
      </c>
      <c r="B157" s="22">
        <v>294000</v>
      </c>
    </row>
    <row r="158" spans="1:2" x14ac:dyDescent="0.2">
      <c r="A158" t="s">
        <v>343</v>
      </c>
      <c r="B158" s="22">
        <v>293600</v>
      </c>
    </row>
    <row r="159" spans="1:2" x14ac:dyDescent="0.2">
      <c r="A159" t="s">
        <v>365</v>
      </c>
      <c r="B159" s="22">
        <v>293000</v>
      </c>
    </row>
    <row r="160" spans="1:2" x14ac:dyDescent="0.2">
      <c r="A160" t="s">
        <v>371</v>
      </c>
      <c r="B160" s="22">
        <v>292200</v>
      </c>
    </row>
    <row r="161" spans="1:2" x14ac:dyDescent="0.2">
      <c r="A161" t="s">
        <v>485</v>
      </c>
      <c r="B161" s="22">
        <v>290700</v>
      </c>
    </row>
    <row r="162" spans="1:2" x14ac:dyDescent="0.2">
      <c r="A162" t="s">
        <v>355</v>
      </c>
      <c r="B162" s="22">
        <v>289200</v>
      </c>
    </row>
    <row r="163" spans="1:2" x14ac:dyDescent="0.2">
      <c r="A163" t="s">
        <v>378</v>
      </c>
      <c r="B163" s="22">
        <v>289200</v>
      </c>
    </row>
    <row r="164" spans="1:2" x14ac:dyDescent="0.2">
      <c r="A164" t="s">
        <v>273</v>
      </c>
      <c r="B164" s="22">
        <v>288300</v>
      </c>
    </row>
    <row r="165" spans="1:2" x14ac:dyDescent="0.2">
      <c r="A165" t="s">
        <v>543</v>
      </c>
      <c r="B165" s="22">
        <v>287200</v>
      </c>
    </row>
    <row r="166" spans="1:2" x14ac:dyDescent="0.2">
      <c r="A166" t="s">
        <v>464</v>
      </c>
      <c r="B166" s="22">
        <v>286200</v>
      </c>
    </row>
    <row r="167" spans="1:2" x14ac:dyDescent="0.2">
      <c r="A167" t="s">
        <v>269</v>
      </c>
      <c r="B167" s="22">
        <v>285400</v>
      </c>
    </row>
    <row r="168" spans="1:2" x14ac:dyDescent="0.2">
      <c r="A168" t="s">
        <v>422</v>
      </c>
      <c r="B168" s="22">
        <v>284800</v>
      </c>
    </row>
    <row r="169" spans="1:2" x14ac:dyDescent="0.2">
      <c r="A169" t="s">
        <v>437</v>
      </c>
      <c r="B169" s="22">
        <v>283700</v>
      </c>
    </row>
    <row r="170" spans="1:2" x14ac:dyDescent="0.2">
      <c r="A170" t="s">
        <v>303</v>
      </c>
      <c r="B170" s="22">
        <v>283500</v>
      </c>
    </row>
    <row r="171" spans="1:2" x14ac:dyDescent="0.2">
      <c r="A171" t="s">
        <v>481</v>
      </c>
      <c r="B171" s="22">
        <v>283100</v>
      </c>
    </row>
    <row r="172" spans="1:2" x14ac:dyDescent="0.2">
      <c r="A172" t="s">
        <v>508</v>
      </c>
      <c r="B172" s="22">
        <v>278600</v>
      </c>
    </row>
    <row r="173" spans="1:2" x14ac:dyDescent="0.2">
      <c r="A173" t="s">
        <v>306</v>
      </c>
      <c r="B173" s="22">
        <v>277900</v>
      </c>
    </row>
    <row r="174" spans="1:2" x14ac:dyDescent="0.2">
      <c r="A174" t="s">
        <v>512</v>
      </c>
      <c r="B174" s="22">
        <v>276400</v>
      </c>
    </row>
    <row r="175" spans="1:2" x14ac:dyDescent="0.2">
      <c r="A175" t="s">
        <v>414</v>
      </c>
      <c r="B175" s="22">
        <v>275800</v>
      </c>
    </row>
    <row r="176" spans="1:2" x14ac:dyDescent="0.2">
      <c r="A176" t="s">
        <v>267</v>
      </c>
      <c r="B176" s="22">
        <v>274600</v>
      </c>
    </row>
    <row r="177" spans="1:2" x14ac:dyDescent="0.2">
      <c r="A177" t="s">
        <v>425</v>
      </c>
      <c r="B177" s="22">
        <v>274400</v>
      </c>
    </row>
    <row r="178" spans="1:2" x14ac:dyDescent="0.2">
      <c r="A178" t="s">
        <v>373</v>
      </c>
      <c r="B178" s="22">
        <v>272800</v>
      </c>
    </row>
    <row r="179" spans="1:2" x14ac:dyDescent="0.2">
      <c r="A179" t="s">
        <v>270</v>
      </c>
      <c r="B179" s="22">
        <v>272700</v>
      </c>
    </row>
    <row r="180" spans="1:2" x14ac:dyDescent="0.2">
      <c r="A180" t="s">
        <v>307</v>
      </c>
      <c r="B180" s="22">
        <v>271500</v>
      </c>
    </row>
    <row r="181" spans="1:2" x14ac:dyDescent="0.2">
      <c r="A181" t="s">
        <v>356</v>
      </c>
      <c r="B181" s="22">
        <v>270400</v>
      </c>
    </row>
    <row r="182" spans="1:2" x14ac:dyDescent="0.2">
      <c r="A182" t="s">
        <v>305</v>
      </c>
      <c r="B182" s="22">
        <v>269900</v>
      </c>
    </row>
    <row r="183" spans="1:2" x14ac:dyDescent="0.2">
      <c r="A183" t="s">
        <v>490</v>
      </c>
      <c r="B183" s="22">
        <v>269800</v>
      </c>
    </row>
    <row r="184" spans="1:2" x14ac:dyDescent="0.2">
      <c r="A184" t="s">
        <v>427</v>
      </c>
      <c r="B184" s="22">
        <v>269600</v>
      </c>
    </row>
    <row r="185" spans="1:2" x14ac:dyDescent="0.2">
      <c r="A185" t="s">
        <v>368</v>
      </c>
      <c r="B185" s="22">
        <v>266700</v>
      </c>
    </row>
    <row r="186" spans="1:2" x14ac:dyDescent="0.2">
      <c r="A186" t="s">
        <v>308</v>
      </c>
      <c r="B186" s="22">
        <v>266100</v>
      </c>
    </row>
    <row r="187" spans="1:2" x14ac:dyDescent="0.2">
      <c r="A187" t="s">
        <v>400</v>
      </c>
      <c r="B187" s="22">
        <v>264800</v>
      </c>
    </row>
    <row r="188" spans="1:2" x14ac:dyDescent="0.2">
      <c r="A188" t="s">
        <v>565</v>
      </c>
      <c r="B188" s="22">
        <v>264400</v>
      </c>
    </row>
    <row r="189" spans="1:2" x14ac:dyDescent="0.2">
      <c r="A189" t="s">
        <v>499</v>
      </c>
      <c r="B189" s="22">
        <v>263900</v>
      </c>
    </row>
    <row r="190" spans="1:2" x14ac:dyDescent="0.2">
      <c r="A190" t="s">
        <v>334</v>
      </c>
      <c r="B190" s="22">
        <v>263400</v>
      </c>
    </row>
    <row r="191" spans="1:2" x14ac:dyDescent="0.2">
      <c r="A191" t="s">
        <v>536</v>
      </c>
      <c r="B191" s="22">
        <v>262000</v>
      </c>
    </row>
    <row r="192" spans="1:2" x14ac:dyDescent="0.2">
      <c r="A192" t="s">
        <v>567</v>
      </c>
      <c r="B192" s="22">
        <v>258000</v>
      </c>
    </row>
    <row r="193" spans="1:2" x14ac:dyDescent="0.2">
      <c r="A193" t="s">
        <v>835</v>
      </c>
      <c r="B193" s="22">
        <v>257700</v>
      </c>
    </row>
    <row r="194" spans="1:2" x14ac:dyDescent="0.2">
      <c r="A194" t="s">
        <v>369</v>
      </c>
      <c r="B194" s="22">
        <v>252700</v>
      </c>
    </row>
    <row r="195" spans="1:2" x14ac:dyDescent="0.2">
      <c r="A195" t="s">
        <v>326</v>
      </c>
      <c r="B195" s="22">
        <v>251800</v>
      </c>
    </row>
    <row r="196" spans="1:2" x14ac:dyDescent="0.2">
      <c r="A196" t="s">
        <v>546</v>
      </c>
      <c r="B196" s="22">
        <v>248000</v>
      </c>
    </row>
    <row r="197" spans="1:2" x14ac:dyDescent="0.2">
      <c r="A197" t="s">
        <v>333</v>
      </c>
      <c r="B197" s="22">
        <v>244400</v>
      </c>
    </row>
    <row r="198" spans="1:2" x14ac:dyDescent="0.2">
      <c r="A198" t="s">
        <v>493</v>
      </c>
      <c r="B198" s="22">
        <v>243900</v>
      </c>
    </row>
    <row r="199" spans="1:2" x14ac:dyDescent="0.2">
      <c r="A199" t="s">
        <v>525</v>
      </c>
      <c r="B199" s="22">
        <v>242200</v>
      </c>
    </row>
    <row r="200" spans="1:2" x14ac:dyDescent="0.2">
      <c r="A200" t="s">
        <v>462</v>
      </c>
      <c r="B200" s="22">
        <v>237400</v>
      </c>
    </row>
    <row r="201" spans="1:2" x14ac:dyDescent="0.2">
      <c r="A201" t="s">
        <v>477</v>
      </c>
      <c r="B201" s="22">
        <v>234600</v>
      </c>
    </row>
    <row r="202" spans="1:2" x14ac:dyDescent="0.2">
      <c r="A202" t="s">
        <v>773</v>
      </c>
      <c r="B202" s="22">
        <v>234600</v>
      </c>
    </row>
    <row r="203" spans="1:2" x14ac:dyDescent="0.2">
      <c r="A203" t="s">
        <v>442</v>
      </c>
      <c r="B203" s="22">
        <v>234200</v>
      </c>
    </row>
    <row r="204" spans="1:2" x14ac:dyDescent="0.2">
      <c r="A204" t="s">
        <v>516</v>
      </c>
      <c r="B204" s="22">
        <v>233800</v>
      </c>
    </row>
    <row r="205" spans="1:2" x14ac:dyDescent="0.2">
      <c r="A205" t="s">
        <v>506</v>
      </c>
      <c r="B205" s="22">
        <v>231300</v>
      </c>
    </row>
    <row r="206" spans="1:2" x14ac:dyDescent="0.2">
      <c r="A206" t="s">
        <v>383</v>
      </c>
      <c r="B206" s="22">
        <v>227500</v>
      </c>
    </row>
    <row r="207" spans="1:2" x14ac:dyDescent="0.2">
      <c r="A207" t="s">
        <v>388</v>
      </c>
      <c r="B207" s="22">
        <v>225000</v>
      </c>
    </row>
    <row r="208" spans="1:2" x14ac:dyDescent="0.2">
      <c r="A208" t="s">
        <v>467</v>
      </c>
      <c r="B208" s="22">
        <v>223300</v>
      </c>
    </row>
    <row r="209" spans="1:2" x14ac:dyDescent="0.2">
      <c r="A209" t="s">
        <v>367</v>
      </c>
      <c r="B209" s="22">
        <v>222900</v>
      </c>
    </row>
    <row r="210" spans="1:2" x14ac:dyDescent="0.2">
      <c r="A210" t="s">
        <v>313</v>
      </c>
      <c r="B210" s="22">
        <v>221600</v>
      </c>
    </row>
    <row r="211" spans="1:2" x14ac:dyDescent="0.2">
      <c r="A211" t="s">
        <v>416</v>
      </c>
      <c r="B211" s="22">
        <v>218300</v>
      </c>
    </row>
    <row r="212" spans="1:2" x14ac:dyDescent="0.2">
      <c r="A212" t="s">
        <v>526</v>
      </c>
      <c r="B212" s="22">
        <v>217500</v>
      </c>
    </row>
    <row r="213" spans="1:2" x14ac:dyDescent="0.2">
      <c r="A213" t="s">
        <v>379</v>
      </c>
      <c r="B213" s="22">
        <v>208800</v>
      </c>
    </row>
    <row r="214" spans="1:2" x14ac:dyDescent="0.2">
      <c r="A214" t="s">
        <v>545</v>
      </c>
      <c r="B214" s="22">
        <v>207700</v>
      </c>
    </row>
    <row r="215" spans="1:2" x14ac:dyDescent="0.2">
      <c r="A215" t="s">
        <v>771</v>
      </c>
      <c r="B215" s="22">
        <v>202800</v>
      </c>
    </row>
    <row r="216" spans="1:2" x14ac:dyDescent="0.2">
      <c r="A216" t="s">
        <v>314</v>
      </c>
      <c r="B216" s="22">
        <v>202000</v>
      </c>
    </row>
    <row r="217" spans="1:2" x14ac:dyDescent="0.2">
      <c r="A217" t="s">
        <v>434</v>
      </c>
      <c r="B217" s="22">
        <v>201200</v>
      </c>
    </row>
    <row r="218" spans="1:2" x14ac:dyDescent="0.2">
      <c r="A218" t="s">
        <v>831</v>
      </c>
      <c r="B218" s="22">
        <v>199600</v>
      </c>
    </row>
    <row r="219" spans="1:2" x14ac:dyDescent="0.2">
      <c r="A219" t="s">
        <v>433</v>
      </c>
      <c r="B219" s="22">
        <v>195500</v>
      </c>
    </row>
    <row r="220" spans="1:2" x14ac:dyDescent="0.2">
      <c r="A220" t="s">
        <v>837</v>
      </c>
      <c r="B220" s="22">
        <v>195500</v>
      </c>
    </row>
    <row r="221" spans="1:2" x14ac:dyDescent="0.2">
      <c r="A221" t="s">
        <v>266</v>
      </c>
      <c r="B221" s="22">
        <v>190600</v>
      </c>
    </row>
    <row r="222" spans="1:2" x14ac:dyDescent="0.2">
      <c r="A222" t="s">
        <v>443</v>
      </c>
      <c r="B222" s="22">
        <v>182500</v>
      </c>
    </row>
    <row r="223" spans="1:2" x14ac:dyDescent="0.2">
      <c r="A223" t="s">
        <v>386</v>
      </c>
      <c r="B223" s="22">
        <v>179900</v>
      </c>
    </row>
    <row r="224" spans="1:2" x14ac:dyDescent="0.2">
      <c r="A224" t="s">
        <v>392</v>
      </c>
      <c r="B224" s="22">
        <v>178700</v>
      </c>
    </row>
    <row r="225" spans="1:2" x14ac:dyDescent="0.2">
      <c r="A225" t="s">
        <v>765</v>
      </c>
      <c r="B225" s="22">
        <v>171300</v>
      </c>
    </row>
    <row r="226" spans="1:2" x14ac:dyDescent="0.2">
      <c r="A226" t="s">
        <v>374</v>
      </c>
      <c r="B226" s="22">
        <v>171100</v>
      </c>
    </row>
    <row r="227" spans="1:2" x14ac:dyDescent="0.2">
      <c r="A227" t="s">
        <v>320</v>
      </c>
      <c r="B227" s="22">
        <v>167300</v>
      </c>
    </row>
    <row r="228" spans="1:2" x14ac:dyDescent="0.2">
      <c r="A228" t="s">
        <v>304</v>
      </c>
      <c r="B228" s="22">
        <v>165400</v>
      </c>
    </row>
    <row r="229" spans="1:2" x14ac:dyDescent="0.2">
      <c r="A229" t="s">
        <v>767</v>
      </c>
      <c r="B229" s="22">
        <v>162300</v>
      </c>
    </row>
    <row r="230" spans="1:2" x14ac:dyDescent="0.2">
      <c r="A230" t="s">
        <v>436</v>
      </c>
      <c r="B230" s="22">
        <v>157800</v>
      </c>
    </row>
    <row r="231" spans="1:2" x14ac:dyDescent="0.2">
      <c r="A231" t="s">
        <v>500</v>
      </c>
      <c r="B231" s="22">
        <v>157400</v>
      </c>
    </row>
    <row r="232" spans="1:2" x14ac:dyDescent="0.2">
      <c r="A232" t="s">
        <v>452</v>
      </c>
      <c r="B232" s="22">
        <v>154900</v>
      </c>
    </row>
    <row r="233" spans="1:2" x14ac:dyDescent="0.2">
      <c r="A233" t="s">
        <v>301</v>
      </c>
      <c r="B233" s="22">
        <v>152000</v>
      </c>
    </row>
    <row r="234" spans="1:2" x14ac:dyDescent="0.2">
      <c r="A234" t="s">
        <v>455</v>
      </c>
      <c r="B234" s="22">
        <v>148800</v>
      </c>
    </row>
    <row r="235" spans="1:2" x14ac:dyDescent="0.2">
      <c r="A235" t="s">
        <v>769</v>
      </c>
      <c r="B235" s="22">
        <v>148200</v>
      </c>
    </row>
    <row r="236" spans="1:2" x14ac:dyDescent="0.2">
      <c r="A236" t="s">
        <v>505</v>
      </c>
      <c r="B236" s="22">
        <v>144300</v>
      </c>
    </row>
    <row r="237" spans="1:2" x14ac:dyDescent="0.2">
      <c r="A237" t="s">
        <v>458</v>
      </c>
      <c r="B237" s="22">
        <v>142300</v>
      </c>
    </row>
    <row r="238" spans="1:2" x14ac:dyDescent="0.2">
      <c r="A238" t="s">
        <v>339</v>
      </c>
      <c r="B238" s="22">
        <v>138500</v>
      </c>
    </row>
    <row r="239" spans="1:2" x14ac:dyDescent="0.2">
      <c r="A239" t="s">
        <v>498</v>
      </c>
      <c r="B239" s="22">
        <v>136800</v>
      </c>
    </row>
    <row r="240" spans="1:2" x14ac:dyDescent="0.2">
      <c r="A240" t="s">
        <v>279</v>
      </c>
      <c r="B240" s="22">
        <v>133000</v>
      </c>
    </row>
    <row r="241" spans="1:2" x14ac:dyDescent="0.2">
      <c r="A241" t="s">
        <v>463</v>
      </c>
      <c r="B241" s="22">
        <v>130800</v>
      </c>
    </row>
    <row r="242" spans="1:2" x14ac:dyDescent="0.2">
      <c r="A242" t="s">
        <v>560</v>
      </c>
      <c r="B242" s="22">
        <v>129500</v>
      </c>
    </row>
    <row r="243" spans="1:2" x14ac:dyDescent="0.2">
      <c r="A243" t="s">
        <v>419</v>
      </c>
      <c r="B243" s="22">
        <v>127100</v>
      </c>
    </row>
    <row r="244" spans="1:2" x14ac:dyDescent="0.2">
      <c r="A244" t="s">
        <v>762</v>
      </c>
      <c r="B244" s="22">
        <v>124900</v>
      </c>
    </row>
    <row r="245" spans="1:2" x14ac:dyDescent="0.2">
      <c r="A245" t="s">
        <v>469</v>
      </c>
      <c r="B245" s="22">
        <v>123900</v>
      </c>
    </row>
    <row r="246" spans="1:2" x14ac:dyDescent="0.2">
      <c r="A246" t="s">
        <v>316</v>
      </c>
      <c r="B246" s="22">
        <v>123900</v>
      </c>
    </row>
    <row r="247" spans="1:2" x14ac:dyDescent="0.2">
      <c r="A247" t="s">
        <v>431</v>
      </c>
      <c r="B247" s="22">
        <v>123900</v>
      </c>
    </row>
    <row r="248" spans="1:2" x14ac:dyDescent="0.2">
      <c r="A248" t="s">
        <v>317</v>
      </c>
      <c r="B248" s="22">
        <v>123900</v>
      </c>
    </row>
    <row r="249" spans="1:2" x14ac:dyDescent="0.2">
      <c r="A249" t="s">
        <v>341</v>
      </c>
      <c r="B249" s="22">
        <v>123900</v>
      </c>
    </row>
    <row r="250" spans="1:2" x14ac:dyDescent="0.2">
      <c r="A250" t="s">
        <v>268</v>
      </c>
      <c r="B250" s="22">
        <v>123900</v>
      </c>
    </row>
    <row r="251" spans="1:2" x14ac:dyDescent="0.2">
      <c r="A251" t="s">
        <v>540</v>
      </c>
      <c r="B251" s="22">
        <v>123900</v>
      </c>
    </row>
    <row r="252" spans="1:2" x14ac:dyDescent="0.2">
      <c r="A252" t="s">
        <v>827</v>
      </c>
      <c r="B252" s="22">
        <v>123900</v>
      </c>
    </row>
    <row r="253" spans="1:2" x14ac:dyDescent="0.2">
      <c r="A253" t="s">
        <v>495</v>
      </c>
      <c r="B253" s="22">
        <v>123900</v>
      </c>
    </row>
    <row r="254" spans="1:2" x14ac:dyDescent="0.2">
      <c r="A254" t="s">
        <v>459</v>
      </c>
      <c r="B254" s="22">
        <v>123900</v>
      </c>
    </row>
    <row r="255" spans="1:2" x14ac:dyDescent="0.2">
      <c r="A255" t="s">
        <v>302</v>
      </c>
      <c r="B255" s="22">
        <v>123900</v>
      </c>
    </row>
    <row r="256" spans="1:2" x14ac:dyDescent="0.2">
      <c r="A256" t="s">
        <v>556</v>
      </c>
      <c r="B256" s="22">
        <v>123900</v>
      </c>
    </row>
    <row r="257" spans="1:2" x14ac:dyDescent="0.2">
      <c r="A257" t="s">
        <v>561</v>
      </c>
      <c r="B257" s="22">
        <v>123900</v>
      </c>
    </row>
    <row r="258" spans="1:2" x14ac:dyDescent="0.2">
      <c r="A258" t="s">
        <v>321</v>
      </c>
      <c r="B258" s="22">
        <v>123900</v>
      </c>
    </row>
    <row r="259" spans="1:2" x14ac:dyDescent="0.2">
      <c r="A259" t="s">
        <v>542</v>
      </c>
      <c r="B259" s="22">
        <v>123900</v>
      </c>
    </row>
    <row r="260" spans="1:2" x14ac:dyDescent="0.2">
      <c r="A260" t="s">
        <v>358</v>
      </c>
      <c r="B260" s="22">
        <v>123900</v>
      </c>
    </row>
    <row r="261" spans="1:2" x14ac:dyDescent="0.2">
      <c r="A261" t="s">
        <v>447</v>
      </c>
      <c r="B261" s="22">
        <v>123900</v>
      </c>
    </row>
    <row r="262" spans="1:2" x14ac:dyDescent="0.2">
      <c r="A262" t="s">
        <v>518</v>
      </c>
      <c r="B262" s="22">
        <v>123900</v>
      </c>
    </row>
    <row r="263" spans="1:2" x14ac:dyDescent="0.2">
      <c r="A263" t="s">
        <v>347</v>
      </c>
      <c r="B263" s="22">
        <v>123900</v>
      </c>
    </row>
    <row r="264" spans="1:2" x14ac:dyDescent="0.2">
      <c r="A264" t="s">
        <v>480</v>
      </c>
      <c r="B264" s="22">
        <v>123900</v>
      </c>
    </row>
    <row r="265" spans="1:2" x14ac:dyDescent="0.2">
      <c r="A265" t="s">
        <v>403</v>
      </c>
      <c r="B265" s="22">
        <v>123900</v>
      </c>
    </row>
    <row r="266" spans="1:2" x14ac:dyDescent="0.2">
      <c r="A266" t="s">
        <v>263</v>
      </c>
      <c r="B266" s="22">
        <v>123900</v>
      </c>
    </row>
    <row r="267" spans="1:2" x14ac:dyDescent="0.2">
      <c r="A267" t="s">
        <v>483</v>
      </c>
      <c r="B267" s="22">
        <v>123900</v>
      </c>
    </row>
    <row r="268" spans="1:2" x14ac:dyDescent="0.2">
      <c r="A268" t="s">
        <v>311</v>
      </c>
      <c r="B268" s="22">
        <v>123900</v>
      </c>
    </row>
    <row r="269" spans="1:2" x14ac:dyDescent="0.2">
      <c r="A269" t="s">
        <v>324</v>
      </c>
      <c r="B269" s="22">
        <v>123900</v>
      </c>
    </row>
    <row r="270" spans="1:2" x14ac:dyDescent="0.2">
      <c r="A270" t="s">
        <v>363</v>
      </c>
      <c r="B270" s="22">
        <v>123900</v>
      </c>
    </row>
    <row r="271" spans="1:2" x14ac:dyDescent="0.2">
      <c r="A271" t="s">
        <v>336</v>
      </c>
      <c r="B271" s="22">
        <v>123900</v>
      </c>
    </row>
    <row r="272" spans="1:2" x14ac:dyDescent="0.2">
      <c r="A272" t="s">
        <v>337</v>
      </c>
      <c r="B272" s="22">
        <v>123900</v>
      </c>
    </row>
    <row r="273" spans="1:2" x14ac:dyDescent="0.2">
      <c r="A273" t="s">
        <v>552</v>
      </c>
      <c r="B273" s="22">
        <v>123900</v>
      </c>
    </row>
    <row r="274" spans="1:2" x14ac:dyDescent="0.2">
      <c r="A274" t="s">
        <v>390</v>
      </c>
      <c r="B274" s="22">
        <v>123900</v>
      </c>
    </row>
    <row r="275" spans="1:2" x14ac:dyDescent="0.2">
      <c r="A275" t="s">
        <v>429</v>
      </c>
      <c r="B275" s="22">
        <v>123900</v>
      </c>
    </row>
    <row r="276" spans="1:2" x14ac:dyDescent="0.2">
      <c r="A276" t="s">
        <v>407</v>
      </c>
      <c r="B276" s="22">
        <v>123900</v>
      </c>
    </row>
    <row r="277" spans="1:2" x14ac:dyDescent="0.2">
      <c r="A277" t="s">
        <v>520</v>
      </c>
      <c r="B277" s="22">
        <v>123900</v>
      </c>
    </row>
    <row r="278" spans="1:2" x14ac:dyDescent="0.2">
      <c r="A278" t="s">
        <v>825</v>
      </c>
      <c r="B278" s="22">
        <v>123900</v>
      </c>
    </row>
    <row r="279" spans="1:2" x14ac:dyDescent="0.2">
      <c r="A279" t="s">
        <v>380</v>
      </c>
      <c r="B279" s="22">
        <v>123900</v>
      </c>
    </row>
    <row r="280" spans="1:2" x14ac:dyDescent="0.2">
      <c r="A280" t="s">
        <v>409</v>
      </c>
      <c r="B280" s="22">
        <v>123900</v>
      </c>
    </row>
    <row r="281" spans="1:2" x14ac:dyDescent="0.2">
      <c r="A281" t="s">
        <v>449</v>
      </c>
      <c r="B281" s="22">
        <v>123900</v>
      </c>
    </row>
    <row r="282" spans="1:2" x14ac:dyDescent="0.2">
      <c r="A282" t="s">
        <v>352</v>
      </c>
      <c r="B282" s="22">
        <v>123900</v>
      </c>
    </row>
    <row r="283" spans="1:2" x14ac:dyDescent="0.2">
      <c r="A283" t="s">
        <v>568</v>
      </c>
      <c r="B283" s="22">
        <v>123900</v>
      </c>
    </row>
    <row r="284" spans="1:2" x14ac:dyDescent="0.2">
      <c r="A284" t="s">
        <v>430</v>
      </c>
      <c r="B284" s="22">
        <v>123900</v>
      </c>
    </row>
    <row r="285" spans="1:2" x14ac:dyDescent="0.2">
      <c r="A285" t="s">
        <v>521</v>
      </c>
      <c r="B285" s="22">
        <v>123900</v>
      </c>
    </row>
    <row r="286" spans="1:2" x14ac:dyDescent="0.2">
      <c r="A286" t="s">
        <v>833</v>
      </c>
      <c r="B286" s="22">
        <v>123900</v>
      </c>
    </row>
    <row r="287" spans="1:2" x14ac:dyDescent="0.2">
      <c r="A287" t="s">
        <v>763</v>
      </c>
      <c r="B287" s="22">
        <v>117300</v>
      </c>
    </row>
    <row r="288" spans="1:2" x14ac:dyDescent="0.2">
      <c r="A288" t="s">
        <v>761</v>
      </c>
      <c r="B288" s="22">
        <v>117300</v>
      </c>
    </row>
    <row r="289" spans="1:2" x14ac:dyDescent="0.2">
      <c r="A289" t="s">
        <v>832</v>
      </c>
      <c r="B289" s="22">
        <v>117300</v>
      </c>
    </row>
    <row r="290" spans="1:2" x14ac:dyDescent="0.2">
      <c r="A290" t="s">
        <v>775</v>
      </c>
      <c r="B290" s="22">
        <v>117300</v>
      </c>
    </row>
    <row r="291" spans="1:2" x14ac:dyDescent="0.2">
      <c r="A291" t="s">
        <v>399</v>
      </c>
      <c r="B291" s="22">
        <v>117300</v>
      </c>
    </row>
    <row r="292" spans="1:2" x14ac:dyDescent="0.2">
      <c r="A292" t="s">
        <v>385</v>
      </c>
      <c r="B292" s="22">
        <v>117300</v>
      </c>
    </row>
    <row r="293" spans="1:2" x14ac:dyDescent="0.2">
      <c r="A293" t="s">
        <v>375</v>
      </c>
      <c r="B293" s="22">
        <v>117300</v>
      </c>
    </row>
    <row r="294" spans="1:2" x14ac:dyDescent="0.2">
      <c r="A294" t="s">
        <v>770</v>
      </c>
      <c r="B294" s="22">
        <v>117300</v>
      </c>
    </row>
    <row r="295" spans="1:2" x14ac:dyDescent="0.2">
      <c r="A295" t="s">
        <v>764</v>
      </c>
      <c r="B295" s="22">
        <v>117300</v>
      </c>
    </row>
    <row r="296" spans="1:2" x14ac:dyDescent="0.2">
      <c r="A296" t="s">
        <v>359</v>
      </c>
      <c r="B296" s="22">
        <v>117300</v>
      </c>
    </row>
    <row r="297" spans="1:2" x14ac:dyDescent="0.2">
      <c r="A297" t="s">
        <v>772</v>
      </c>
      <c r="B297" s="22">
        <v>117300</v>
      </c>
    </row>
    <row r="298" spans="1:2" x14ac:dyDescent="0.2">
      <c r="A298" t="s">
        <v>426</v>
      </c>
      <c r="B298" s="22">
        <v>117300</v>
      </c>
    </row>
    <row r="299" spans="1:2" x14ac:dyDescent="0.2">
      <c r="A299" t="s">
        <v>776</v>
      </c>
      <c r="B299" s="22">
        <v>117300</v>
      </c>
    </row>
    <row r="300" spans="1:2" x14ac:dyDescent="0.2">
      <c r="A300" t="s">
        <v>418</v>
      </c>
      <c r="B300" s="22">
        <v>117300</v>
      </c>
    </row>
    <row r="301" spans="1:2" x14ac:dyDescent="0.2">
      <c r="A301" t="s">
        <v>408</v>
      </c>
      <c r="B301" s="22">
        <v>117300</v>
      </c>
    </row>
    <row r="302" spans="1:2" x14ac:dyDescent="0.2">
      <c r="A302" t="s">
        <v>777</v>
      </c>
      <c r="B302" s="22">
        <v>117300</v>
      </c>
    </row>
    <row r="303" spans="1:2" x14ac:dyDescent="0.2">
      <c r="A303" t="s">
        <v>774</v>
      </c>
      <c r="B303" s="22">
        <v>117300</v>
      </c>
    </row>
    <row r="304" spans="1:2" x14ac:dyDescent="0.2">
      <c r="A304" t="s">
        <v>262</v>
      </c>
      <c r="B304" s="22">
        <v>117300</v>
      </c>
    </row>
    <row r="305" spans="1:2" x14ac:dyDescent="0.2">
      <c r="A305" t="s">
        <v>423</v>
      </c>
      <c r="B305" s="22">
        <v>115900</v>
      </c>
    </row>
    <row r="306" spans="1:2" x14ac:dyDescent="0.2">
      <c r="A306" t="s">
        <v>515</v>
      </c>
      <c r="B306" s="22">
        <v>112900</v>
      </c>
    </row>
    <row r="307" spans="1:2" x14ac:dyDescent="0.2">
      <c r="A307" t="s">
        <v>327</v>
      </c>
      <c r="B307" s="22">
        <v>111400</v>
      </c>
    </row>
    <row r="308" spans="1:2" x14ac:dyDescent="0.2">
      <c r="A308" t="s">
        <v>768</v>
      </c>
      <c r="B308" s="22">
        <v>109900</v>
      </c>
    </row>
    <row r="309" spans="1:2" x14ac:dyDescent="0.2">
      <c r="A309" t="s">
        <v>766</v>
      </c>
      <c r="B309" s="22">
        <v>106900</v>
      </c>
    </row>
    <row r="310" spans="1:2" x14ac:dyDescent="0.2">
      <c r="A310" t="s">
        <v>338</v>
      </c>
      <c r="B310" s="22">
        <v>105400</v>
      </c>
    </row>
    <row r="311" spans="1:2" x14ac:dyDescent="0.2">
      <c r="A311" t="s">
        <v>397</v>
      </c>
      <c r="B311" s="22">
        <v>102400</v>
      </c>
    </row>
    <row r="312" spans="1:2" x14ac:dyDescent="0.2">
      <c r="A312" t="s">
        <v>456</v>
      </c>
      <c r="B312" s="22">
        <v>102400</v>
      </c>
    </row>
    <row r="313" spans="1:2" x14ac:dyDescent="0.2">
      <c r="A313" t="s">
        <v>370</v>
      </c>
      <c r="B313" s="22">
        <v>102400</v>
      </c>
    </row>
    <row r="314" spans="1:2" x14ac:dyDescent="0.2">
      <c r="A314" t="s">
        <v>265</v>
      </c>
      <c r="B314" s="22">
        <v>102400</v>
      </c>
    </row>
    <row r="315" spans="1:2" x14ac:dyDescent="0.2">
      <c r="A315" t="s">
        <v>389</v>
      </c>
      <c r="B315" s="22">
        <v>102400</v>
      </c>
    </row>
    <row r="316" spans="1:2" x14ac:dyDescent="0.2">
      <c r="A316" t="s">
        <v>278</v>
      </c>
      <c r="B316" s="22">
        <v>102400</v>
      </c>
    </row>
    <row r="317" spans="1:2" x14ac:dyDescent="0.2">
      <c r="A317" t="s">
        <v>391</v>
      </c>
      <c r="B317" s="22">
        <v>102400</v>
      </c>
    </row>
    <row r="318" spans="1:2" x14ac:dyDescent="0.2">
      <c r="A318" t="s">
        <v>354</v>
      </c>
      <c r="B318" s="22">
        <v>102400</v>
      </c>
    </row>
    <row r="319" spans="1:2" x14ac:dyDescent="0.2">
      <c r="A319" t="s">
        <v>468</v>
      </c>
      <c r="B319" s="22">
        <v>102400</v>
      </c>
    </row>
  </sheetData>
  <autoFilter ref="A1:B319" xr:uid="{0D2FC052-0BD2-4B2B-AC47-1E02E7E8EE6D}">
    <sortState xmlns:xlrd2="http://schemas.microsoft.com/office/spreadsheetml/2017/richdata2" ref="A2:B319">
      <sortCondition descending="1" ref="B2:B319"/>
      <sortCondition ref="A2:A319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Dead Team Selection</vt:lpstr>
      <vt:lpstr>DEF</vt:lpstr>
      <vt:lpstr>MID</vt:lpstr>
      <vt:lpstr>RUC</vt:lpstr>
      <vt:lpstr>FWD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Hutt</dc:creator>
  <cp:lastModifiedBy>Andrew Hutt</cp:lastModifiedBy>
  <dcterms:created xsi:type="dcterms:W3CDTF">2020-02-18T02:20:00Z</dcterms:created>
  <dcterms:modified xsi:type="dcterms:W3CDTF">2020-03-07T04:55:59Z</dcterms:modified>
</cp:coreProperties>
</file>