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ores So Far" sheetId="1" r:id="rId4"/>
    <sheet name="Round 1 Breakdown" sheetId="2" r:id="rId5"/>
    <sheet name="Round 2 Breakdown" sheetId="3" r:id="rId6"/>
    <sheet name="Round 3 Breakdown" sheetId="4" r:id="rId7"/>
  </sheets>
</workbook>
</file>

<file path=xl/sharedStrings.xml><?xml version="1.0" encoding="utf-8"?>
<sst xmlns="http://schemas.openxmlformats.org/spreadsheetml/2006/main" uniqueCount="399">
  <si>
    <t>Name</t>
  </si>
  <si>
    <t xml:space="preserve"> Club</t>
  </si>
  <si>
    <t xml:space="preserve"> Position</t>
  </si>
  <si>
    <t xml:space="preserve"> Price</t>
  </si>
  <si>
    <t>Round 1</t>
  </si>
  <si>
    <t>Round 2</t>
  </si>
  <si>
    <t>Round 3</t>
  </si>
  <si>
    <t xml:space="preserve"> Average</t>
  </si>
  <si>
    <t xml:space="preserve"> $ Per Point</t>
  </si>
  <si>
    <t>Courtney Hodder</t>
  </si>
  <si>
    <t xml:space="preserve"> BRL</t>
  </si>
  <si>
    <t xml:space="preserve"> MID</t>
  </si>
  <si>
    <t>Tiah Haynes</t>
  </si>
  <si>
    <t xml:space="preserve"> FRE</t>
  </si>
  <si>
    <t xml:space="preserve"> DEF</t>
  </si>
  <si>
    <t>Ruby Schleicher</t>
  </si>
  <si>
    <t xml:space="preserve"> COL</t>
  </si>
  <si>
    <t>Georgia Garnett</t>
  </si>
  <si>
    <t xml:space="preserve"> GWS</t>
  </si>
  <si>
    <t xml:space="preserve"> DNP</t>
  </si>
  <si>
    <t>Tegan Cunningham</t>
  </si>
  <si>
    <t xml:space="preserve"> MEL</t>
  </si>
  <si>
    <t xml:space="preserve"> FWD</t>
  </si>
  <si>
    <t>Janelle Cuthbertson</t>
  </si>
  <si>
    <t>Maddison Levi</t>
  </si>
  <si>
    <t xml:space="preserve"> GCS</t>
  </si>
  <si>
    <t>Elizabeth Keaney</t>
  </si>
  <si>
    <t>Stevie-Lee Thompson</t>
  </si>
  <si>
    <t xml:space="preserve"> ADE</t>
  </si>
  <si>
    <t>Natalie Grider</t>
  </si>
  <si>
    <t>Isabel Dawes</t>
  </si>
  <si>
    <t>Greta Bodey</t>
  </si>
  <si>
    <t>Ellyse Gamble</t>
  </si>
  <si>
    <t xml:space="preserve"> WBD</t>
  </si>
  <si>
    <t xml:space="preserve"> RUCK</t>
  </si>
  <si>
    <t>Erin Phillips</t>
  </si>
  <si>
    <t>Isabella Grant</t>
  </si>
  <si>
    <t>Tessa Lavey</t>
  </si>
  <si>
    <t xml:space="preserve"> RIC</t>
  </si>
  <si>
    <t>Abbie McKay</t>
  </si>
  <si>
    <t xml:space="preserve"> CAR</t>
  </si>
  <si>
    <t>Jade Ellenger</t>
  </si>
  <si>
    <t>Rhiannon Metcalfe</t>
  </si>
  <si>
    <t>Dakota Davidson</t>
  </si>
  <si>
    <t>Claudia Whitfort</t>
  </si>
  <si>
    <t xml:space="preserve"> STK</t>
  </si>
  <si>
    <t>Denby Taylor</t>
  </si>
  <si>
    <t xml:space="preserve"> GEE</t>
  </si>
  <si>
    <t>Alyce Parker</t>
  </si>
  <si>
    <t>Taylor Smith</t>
  </si>
  <si>
    <t>Madeline Guerin</t>
  </si>
  <si>
    <t>Hannah Priest</t>
  </si>
  <si>
    <t>Celine Moody</t>
  </si>
  <si>
    <t>Tahlia Hickie</t>
  </si>
  <si>
    <t>Hannah Button</t>
  </si>
  <si>
    <t>Sophie Alexander</t>
  </si>
  <si>
    <t>Madeleine Boyd</t>
  </si>
  <si>
    <t>Aileen Gilroy</t>
  </si>
  <si>
    <t xml:space="preserve"> NTH</t>
  </si>
  <si>
    <t>Sophie Van De Heuvel</t>
  </si>
  <si>
    <t>Ellie Blackburn</t>
  </si>
  <si>
    <t>Harriet Cordner</t>
  </si>
  <si>
    <t>Ashleigh Woodland</t>
  </si>
  <si>
    <t>Sarah Allan</t>
  </si>
  <si>
    <t>Jacqui Vogt</t>
  </si>
  <si>
    <t>Tyla Hanks</t>
  </si>
  <si>
    <t>Amber Ward</t>
  </si>
  <si>
    <t xml:space="preserve"> WCE</t>
  </si>
  <si>
    <t>Jess Fitzgerald</t>
  </si>
  <si>
    <t>Tahlia Meyer</t>
  </si>
  <si>
    <t>Daria Bannister</t>
  </si>
  <si>
    <t>Deanna Berry</t>
  </si>
  <si>
    <t>Lucy Single</t>
  </si>
  <si>
    <t>Gabby Seymour</t>
  </si>
  <si>
    <t>Katie Lynch</t>
  </si>
  <si>
    <t>Tayla Bresland</t>
  </si>
  <si>
    <t>Jasmine Garner</t>
  </si>
  <si>
    <t>Chelsea Randall</t>
  </si>
  <si>
    <t>Ellie McKenzie</t>
  </si>
  <si>
    <t>Orla O'Dwyer</t>
  </si>
  <si>
    <t>Eliza McNamara</t>
  </si>
  <si>
    <t>Tyanna Smith</t>
  </si>
  <si>
    <t>Kate Shierlaw</t>
  </si>
  <si>
    <t>Aishling Sheridan</t>
  </si>
  <si>
    <t>Kiara Bowers</t>
  </si>
  <si>
    <t>Jade Pregelj</t>
  </si>
  <si>
    <t>Mimi Hill</t>
  </si>
  <si>
    <t>Isabel Huntington</t>
  </si>
  <si>
    <t>Gemma Houghton</t>
  </si>
  <si>
    <t>Tanya Hetherington</t>
  </si>
  <si>
    <t>Alison Drennan</t>
  </si>
  <si>
    <t>Sabreena Duffy</t>
  </si>
  <si>
    <t>Sarah Verrier</t>
  </si>
  <si>
    <t>Maddison Gay</t>
  </si>
  <si>
    <t>Rhiannon Watt</t>
  </si>
  <si>
    <t>Chloe Scheer</t>
  </si>
  <si>
    <t>Lauren Ahrens</t>
  </si>
  <si>
    <t>Lisa Whiteley</t>
  </si>
  <si>
    <t>Olivia Barber</t>
  </si>
  <si>
    <t>Jacqueline Parry</t>
  </si>
  <si>
    <t>Stacey Livingstone</t>
  </si>
  <si>
    <t>Sinead Goldrick</t>
  </si>
  <si>
    <t>Nicola Stevens</t>
  </si>
  <si>
    <t>Lily Mithen</t>
  </si>
  <si>
    <t>Breann Moody</t>
  </si>
  <si>
    <t>Tarni Brown</t>
  </si>
  <si>
    <t>Bella Smith</t>
  </si>
  <si>
    <t>Sarah Hartwig</t>
  </si>
  <si>
    <t>Mikayla Hyde</t>
  </si>
  <si>
    <t>Amy McDonald</t>
  </si>
  <si>
    <t>Emma King</t>
  </si>
  <si>
    <t>Jess Hosking</t>
  </si>
  <si>
    <t>Jordan Zanchetta</t>
  </si>
  <si>
    <t>Shannon Campbell</t>
  </si>
  <si>
    <t>Georgia Patrikios</t>
  </si>
  <si>
    <t>Jordyn Allen</t>
  </si>
  <si>
    <t>Madison Prespakis</t>
  </si>
  <si>
    <t>Elle Bennetts</t>
  </si>
  <si>
    <t>Megan Fitzsimon</t>
  </si>
  <si>
    <t>Lauren Pearce</t>
  </si>
  <si>
    <t>Rebecca Beeson</t>
  </si>
  <si>
    <t>Brianna Davey</t>
  </si>
  <si>
    <t>Aisling McCarthy</t>
  </si>
  <si>
    <t>Andrea Gilmore</t>
  </si>
  <si>
    <t>Kaitlyn Ashmore</t>
  </si>
  <si>
    <t>Nicole Bresnehan</t>
  </si>
  <si>
    <t>Dani Marshall</t>
  </si>
  <si>
    <t>Taylah Davies</t>
  </si>
  <si>
    <t>Emma Kearney</t>
  </si>
  <si>
    <t>Laura Pugh</t>
  </si>
  <si>
    <t>Louise Stephenson</t>
  </si>
  <si>
    <t>Grace Egan</t>
  </si>
  <si>
    <t>Tahni Nestor</t>
  </si>
  <si>
    <t>Ashlee Atkins</t>
  </si>
  <si>
    <t>Melissa Caulfield</t>
  </si>
  <si>
    <t>Kirsty Lamb</t>
  </si>
  <si>
    <t>Najwa Allen</t>
  </si>
  <si>
    <t>Vaomua Laloifi</t>
  </si>
  <si>
    <t>Tahlia Randall</t>
  </si>
  <si>
    <t>Sophie Molan</t>
  </si>
  <si>
    <t>Darcy Guttridge</t>
  </si>
  <si>
    <t>Bonnie Toogood</t>
  </si>
  <si>
    <t>Catherine Svarc</t>
  </si>
  <si>
    <t>Emma Zielke</t>
  </si>
  <si>
    <t>Jenna Bruton</t>
  </si>
  <si>
    <t>Maddy Brancatisano</t>
  </si>
  <si>
    <t>Jordan Ivey</t>
  </si>
  <si>
    <t>Ebony Marinoff</t>
  </si>
  <si>
    <t>Brooke Vernon</t>
  </si>
  <si>
    <t>Jesse Wardlaw</t>
  </si>
  <si>
    <t>Lauren Arnell</t>
  </si>
  <si>
    <t>Shelley Heath</t>
  </si>
  <si>
    <t>Caitlin Gould</t>
  </si>
  <si>
    <t>Sarah Wright</t>
  </si>
  <si>
    <t>Daisy Bateman</t>
  </si>
  <si>
    <t>Teah Charlton</t>
  </si>
  <si>
    <t>Sabrina Frederick</t>
  </si>
  <si>
    <t>Gabby O'Sullivan</t>
  </si>
  <si>
    <t>Stephanie Cain</t>
  </si>
  <si>
    <t>Jess Edwards</t>
  </si>
  <si>
    <t>Karen Paxman</t>
  </si>
  <si>
    <t>Ebony Antonio</t>
  </si>
  <si>
    <t>Eloise Jones</t>
  </si>
  <si>
    <t>Tait Mackrill</t>
  </si>
  <si>
    <t>Hannah Burchell</t>
  </si>
  <si>
    <t>Ellie Gavalas</t>
  </si>
  <si>
    <t>Demi Liddle</t>
  </si>
  <si>
    <t>Tarni White</t>
  </si>
  <si>
    <t>Marijana Rajcic</t>
  </si>
  <si>
    <t>Tilly Lucas-Rodd</t>
  </si>
  <si>
    <t>Rachelle Martin</t>
  </si>
  <si>
    <t>Rebecca Miller</t>
  </si>
  <si>
    <t>Brittany Bonnici</t>
  </si>
  <si>
    <t>Lauren Butler</t>
  </si>
  <si>
    <t>Maria Moloney</t>
  </si>
  <si>
    <t>Jasmin Stewart</t>
  </si>
  <si>
    <t>Emma O'Driscoll</t>
  </si>
  <si>
    <t>Molly McDonald</t>
  </si>
  <si>
    <t>Phoebe McWilliams</t>
  </si>
  <si>
    <t>Jamie Stanton</t>
  </si>
  <si>
    <t>Madison Newman</t>
  </si>
  <si>
    <t>Catherine Phillips</t>
  </si>
  <si>
    <t>Parris Laurie</t>
  </si>
  <si>
    <t>Maddy McMahon</t>
  </si>
  <si>
    <t>Dana Hooker</t>
  </si>
  <si>
    <t>Ashleigh Riddell</t>
  </si>
  <si>
    <t>Angelique Stannett</t>
  </si>
  <si>
    <t>Brooke Lochland</t>
  </si>
  <si>
    <t>Sophie Conway</t>
  </si>
  <si>
    <t>Mikayla Bowen</t>
  </si>
  <si>
    <t>Lauren Bella</t>
  </si>
  <si>
    <t>Alyssa Bannan</t>
  </si>
  <si>
    <t>Katie Brennan</t>
  </si>
  <si>
    <t>Dee Heslop</t>
  </si>
  <si>
    <t>Naomi Ferres</t>
  </si>
  <si>
    <t>Mia King</t>
  </si>
  <si>
    <t>Emily Bates</t>
  </si>
  <si>
    <t>Grace Kelly</t>
  </si>
  <si>
    <t>Nicole Garner</t>
  </si>
  <si>
    <t>Niamh Kelly</t>
  </si>
  <si>
    <t>Monique Conti</t>
  </si>
  <si>
    <t>Erin Todd</t>
  </si>
  <si>
    <t>Kara Antonio</t>
  </si>
  <si>
    <t>Emma Swanson</t>
  </si>
  <si>
    <t>Daisy Pearce</t>
  </si>
  <si>
    <t>Krstel Petrevski</t>
  </si>
  <si>
    <t>Isabella Lewis</t>
  </si>
  <si>
    <t>Alana Porter</t>
  </si>
  <si>
    <t>Eleanor Brown</t>
  </si>
  <si>
    <t>Angelica Gogos</t>
  </si>
  <si>
    <t>Grace Campbell</t>
  </si>
  <si>
    <t>Georgie Rankin</t>
  </si>
  <si>
    <t>Georgia Gee</t>
  </si>
  <si>
    <t>Sarah Perkins</t>
  </si>
  <si>
    <t>Justine Mules</t>
  </si>
  <si>
    <t>Sophie McDonald</t>
  </si>
  <si>
    <t>Jaimee Lambert</t>
  </si>
  <si>
    <t>Shelley Scott</t>
  </si>
  <si>
    <t>Niamh McEvoy</t>
  </si>
  <si>
    <t>Pepa Randall</t>
  </si>
  <si>
    <t>Rosie Dillon</t>
  </si>
  <si>
    <t>Elisabeth Georgostathis</t>
  </si>
  <si>
    <t>Aimee Schmidt</t>
  </si>
  <si>
    <t>Alison Brown</t>
  </si>
  <si>
    <t>Olivia Purcell</t>
  </si>
  <si>
    <t>Anne Hatchard</t>
  </si>
  <si>
    <t>Aasta O'Connor</t>
  </si>
  <si>
    <t>Chantel Emonson</t>
  </si>
  <si>
    <t>Tayla Harris</t>
  </si>
  <si>
    <t>Cheyenne Hammond</t>
  </si>
  <si>
    <t>Gabrielle Colvin</t>
  </si>
  <si>
    <t>Sarah Lampard</t>
  </si>
  <si>
    <t>Julia Crockett-Grills</t>
  </si>
  <si>
    <t>Casey Sherriff</t>
  </si>
  <si>
    <t>Haneen Zreika</t>
  </si>
  <si>
    <t>Hayley Bullas</t>
  </si>
  <si>
    <t>Joanna Lin</t>
  </si>
  <si>
    <t>Nikki Gore</t>
  </si>
  <si>
    <t>Sarah Hosking</t>
  </si>
  <si>
    <t>Bianca Webb</t>
  </si>
  <si>
    <t>Nadia von Bertouch</t>
  </si>
  <si>
    <t>Mikala Cann</t>
  </si>
  <si>
    <t>Kate Hore</t>
  </si>
  <si>
    <t>Darcy Vescio</t>
  </si>
  <si>
    <t>Serene Watson</t>
  </si>
  <si>
    <t>Caitlin Greiser</t>
  </si>
  <si>
    <t>Kerryn Harrington</t>
  </si>
  <si>
    <t>Breanna Koenen</t>
  </si>
  <si>
    <t>Chelsea Biddell</t>
  </si>
  <si>
    <t>Sarah D'Arcy</t>
  </si>
  <si>
    <t>Alicia Eva</t>
  </si>
  <si>
    <t>Kirsten McLeod</t>
  </si>
  <si>
    <t>Vivien Saad</t>
  </si>
  <si>
    <t>Elise O'Dea</t>
  </si>
  <si>
    <t>Danielle Ponter</t>
  </si>
  <si>
    <t>Kate McCarthy</t>
  </si>
  <si>
    <t>Kodi Jacques</t>
  </si>
  <si>
    <t>Katelyn Pope</t>
  </si>
  <si>
    <t>Erica Fowler</t>
  </si>
  <si>
    <t>Tarni Evans</t>
  </si>
  <si>
    <t>Leah Kaslar</t>
  </si>
  <si>
    <t>Kate Lutkins</t>
  </si>
  <si>
    <t>Ailish Considine</t>
  </si>
  <si>
    <t>Belinda Smith</t>
  </si>
  <si>
    <t>Courtney Wakefield</t>
  </si>
  <si>
    <t>Meghan McDonald</t>
  </si>
  <si>
    <t>Alexandra Anderson</t>
  </si>
  <si>
    <t>Cora Staunton</t>
  </si>
  <si>
    <t>Brittany Perry</t>
  </si>
  <si>
    <t>Chloe Molloy</t>
  </si>
  <si>
    <t>Emily Goodsir</t>
  </si>
  <si>
    <t>Daisy D'Arcy</t>
  </si>
  <si>
    <t>Rebecca Goring</t>
  </si>
  <si>
    <t>Daisy Walker</t>
  </si>
  <si>
    <t>Sarah Dargan</t>
  </si>
  <si>
    <t>Brianna Green</t>
  </si>
  <si>
    <t>Rebecca Webster</t>
  </si>
  <si>
    <t>Katie Loynes</t>
  </si>
  <si>
    <t>Madeline Keryk</t>
  </si>
  <si>
    <t>Danielle Higgins</t>
  </si>
  <si>
    <t>Rebecca Privitelli</t>
  </si>
  <si>
    <t>Annalyse Lister</t>
  </si>
  <si>
    <t>Roxanne Roux</t>
  </si>
  <si>
    <t>Sam Virgo</t>
  </si>
  <si>
    <t>Ebony O'Dea</t>
  </si>
  <si>
    <t>Hayley Miller</t>
  </si>
  <si>
    <t>Imahra Cameron</t>
  </si>
  <si>
    <t>Shanae Davison</t>
  </si>
  <si>
    <t>Lauren Brazzale</t>
  </si>
  <si>
    <t>Libby Birch</t>
  </si>
  <si>
    <t>Isabella Eddey</t>
  </si>
  <si>
    <t>Sarah Rowe</t>
  </si>
  <si>
    <t>Alison Downie</t>
  </si>
  <si>
    <t>Lisa Steane</t>
  </si>
  <si>
    <t>Ashleigh Guest</t>
  </si>
  <si>
    <t>Steph Chiocci</t>
  </si>
  <si>
    <t>Eden Zanker</t>
  </si>
  <si>
    <t>Millie Brown</t>
  </si>
  <si>
    <t>Kate Surman</t>
  </si>
  <si>
    <t>Maddy Collier</t>
  </si>
  <si>
    <t>Brenna Tarrant</t>
  </si>
  <si>
    <t>Kim Rennie</t>
  </si>
  <si>
    <t>Evie Gooch</t>
  </si>
  <si>
    <t>Ashley Sharp</t>
  </si>
  <si>
    <t>Angela Foley</t>
  </si>
  <si>
    <t>Kate Orme</t>
  </si>
  <si>
    <t>Sharni Norder</t>
  </si>
  <si>
    <t>Lily Postlethwaite</t>
  </si>
  <si>
    <t>Renee Garing</t>
  </si>
  <si>
    <t>Bailey Hunt</t>
  </si>
  <si>
    <t>Jodie Hicks</t>
  </si>
  <si>
    <t>Kellie Gibson</t>
  </si>
  <si>
    <t>Paige Parker</t>
  </si>
  <si>
    <t>Jasmine Grierson</t>
  </si>
  <si>
    <t>Hannah Dunn</t>
  </si>
  <si>
    <t>Akec Makur Chuot</t>
  </si>
  <si>
    <t>Stephanie Williams</t>
  </si>
  <si>
    <t>Erin McKinnon</t>
  </si>
  <si>
    <t>Georgia Bevan</t>
  </si>
  <si>
    <t>Britt Tully</t>
  </si>
  <si>
    <t>Jessica Dal Pos</t>
  </si>
  <si>
    <t>Nat Exon</t>
  </si>
  <si>
    <t>Gabrielle Newton</t>
  </si>
  <si>
    <t>Phoebe Monahan</t>
  </si>
  <si>
    <t>Matilda Sergeant</t>
  </si>
  <si>
    <t>Nicola Barr</t>
  </si>
  <si>
    <t>Kate Dempsey</t>
  </si>
  <si>
    <t>Bianca Jakobsson</t>
  </si>
  <si>
    <t>Jayde Van Dyk</t>
  </si>
  <si>
    <t>Sophie Casey</t>
  </si>
  <si>
    <t>Isabella Shannon</t>
  </si>
  <si>
    <t>Sophie Abbatangelo</t>
  </si>
  <si>
    <t>Tayla Stahl</t>
  </si>
  <si>
    <t>Alice O'Loughlin</t>
  </si>
  <si>
    <t>Christina Bernardi</t>
  </si>
  <si>
    <t>Rene Caris</t>
  </si>
  <si>
    <t>Gemma Lagioia</t>
  </si>
  <si>
    <t>Jessica Allan</t>
  </si>
  <si>
    <t>Chantella Perera</t>
  </si>
  <si>
    <t>Nell Morris-Dalton</t>
  </si>
  <si>
    <t>Natalie Plane</t>
  </si>
  <si>
    <t>Danielle Hardiman</t>
  </si>
  <si>
    <t>Courtney Guard</t>
  </si>
  <si>
    <t>Charlotte Hammans</t>
  </si>
  <si>
    <t>Kate Gillespie-Jones</t>
  </si>
  <si>
    <t>Charlotte Wilson</t>
  </si>
  <si>
    <t>Mim Strom</t>
  </si>
  <si>
    <t>Lucy McEvoy</t>
  </si>
  <si>
    <t>Sarah Sansonetti</t>
  </si>
  <si>
    <t>Kalinda Howarth</t>
  </si>
  <si>
    <t>Gabriella Pound</t>
  </si>
  <si>
    <t>Molly Ritson</t>
  </si>
  <si>
    <t>Georgia Clarke</t>
  </si>
  <si>
    <t>Richelle Cranston</t>
  </si>
  <si>
    <t>Alice Burke</t>
  </si>
  <si>
    <t>Britney Gutknecht</t>
  </si>
  <si>
    <t>Lauren Spark</t>
  </si>
  <si>
    <t>Darcy Moloney</t>
  </si>
  <si>
    <t>Amelia Velardo</t>
  </si>
  <si>
    <t>Sarah Halvorsen</t>
  </si>
  <si>
    <t>Iilish Ross</t>
  </si>
  <si>
    <t>Jordan Membrey</t>
  </si>
  <si>
    <t>Janet Baird</t>
  </si>
  <si>
    <t>Jessica Matin</t>
  </si>
  <si>
    <t>Renee Saulitis</t>
  </si>
  <si>
    <t>Aliesha Newman</t>
  </si>
  <si>
    <t>Luka Lesosky-Hay</t>
  </si>
  <si>
    <t>Annise Bradfield</t>
  </si>
  <si>
    <t>∞</t>
  </si>
  <si>
    <t xml:space="preserve"> Team</t>
  </si>
  <si>
    <t xml:space="preserve"> Contested Ball</t>
  </si>
  <si>
    <t xml:space="preserve"> Ball Movement</t>
  </si>
  <si>
    <t xml:space="preserve"> Pressure/Defence</t>
  </si>
  <si>
    <t xml:space="preserve"> Scoreboard Impact</t>
  </si>
  <si>
    <t xml:space="preserve"> Clangers</t>
  </si>
  <si>
    <t xml:space="preserve"> Total</t>
  </si>
  <si>
    <t>Carlton</t>
  </si>
  <si>
    <t>Collingwood</t>
  </si>
  <si>
    <t>Stephanie Chiocci</t>
  </si>
  <si>
    <t>Geelong</t>
  </si>
  <si>
    <t>North Melbourne</t>
  </si>
  <si>
    <t>Fremantle</t>
  </si>
  <si>
    <t>Evangeline Gooch</t>
  </si>
  <si>
    <t>GWS</t>
  </si>
  <si>
    <t>Eleanor Bennetts</t>
  </si>
  <si>
    <t>West Coast</t>
  </si>
  <si>
    <t>Adelaide</t>
  </si>
  <si>
    <t>St. Kilda</t>
  </si>
  <si>
    <t>Western Bulldogs</t>
  </si>
  <si>
    <t>Jessica Fitzgerald</t>
  </si>
  <si>
    <t>Danielle Marshall</t>
  </si>
  <si>
    <t>Gold Coast</t>
  </si>
  <si>
    <t>Samantha Virgo</t>
  </si>
  <si>
    <t>Melbourne</t>
  </si>
  <si>
    <t>Richmond</t>
  </si>
  <si>
    <t>Gabrielle Seymour</t>
  </si>
  <si>
    <t>Brisbane</t>
  </si>
  <si>
    <t>Kimberley Rennie</t>
  </si>
  <si>
    <t>Jessica Edwards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</si>
</sst>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/>
    </xf>
    <xf numFmtId="49" fontId="2" fillId="2" borderId="1" applyNumberFormat="1" applyFont="1" applyFill="1" applyBorder="1" applyAlignment="1" applyProtection="0">
      <alignment vertical="top"/>
    </xf>
    <xf numFmtId="49" fontId="2" fillId="3" borderId="2" applyNumberFormat="1" applyFont="1" applyFill="1" applyBorder="1" applyAlignment="1" applyProtection="0">
      <alignment vertical="top"/>
    </xf>
    <xf numFmtId="49" fontId="0" borderId="3" applyNumberFormat="1" applyFont="1" applyFill="0" applyBorder="1" applyAlignment="1" applyProtection="0">
      <alignment vertical="top"/>
    </xf>
    <xf numFmtId="49" fontId="0" borderId="4" applyNumberFormat="1" applyFont="1" applyFill="0" applyBorder="1" applyAlignment="1" applyProtection="0">
      <alignment vertical="top"/>
    </xf>
    <xf numFmtId="0" fontId="0" borderId="4" applyNumberFormat="1" applyFont="1" applyFill="0" applyBorder="1" applyAlignment="1" applyProtection="0">
      <alignment vertical="top"/>
    </xf>
    <xf numFmtId="1" fontId="0" borderId="4" applyNumberFormat="1" applyFont="1" applyFill="0" applyBorder="1" applyAlignment="1" applyProtection="0">
      <alignment vertical="top"/>
    </xf>
    <xf numFmtId="49" fontId="2" fillId="3" borderId="5" applyNumberFormat="1" applyFont="1" applyFill="1" applyBorder="1" applyAlignment="1" applyProtection="0">
      <alignment vertical="top"/>
    </xf>
    <xf numFmtId="49" fontId="0" borderId="6" applyNumberFormat="1" applyFont="1" applyFill="0" applyBorder="1" applyAlignment="1" applyProtection="0">
      <alignment vertical="top"/>
    </xf>
    <xf numFmtId="49" fontId="0" borderId="7" applyNumberFormat="1" applyFont="1" applyFill="0" applyBorder="1" applyAlignment="1" applyProtection="0">
      <alignment vertical="top"/>
    </xf>
    <xf numFmtId="0" fontId="0" borderId="7" applyNumberFormat="1" applyFont="1" applyFill="0" applyBorder="1" applyAlignment="1" applyProtection="0">
      <alignment vertical="top"/>
    </xf>
    <xf numFmtId="1" fontId="0" borderId="7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 wrapText="1"/>
    </xf>
    <xf numFmtId="49" fontId="2" fillId="4" borderId="8" applyNumberFormat="1" applyFont="1" applyFill="1" applyBorder="1" applyAlignment="1" applyProtection="0">
      <alignment vertical="top"/>
    </xf>
    <xf numFmtId="49" fontId="2" fillId="5" borderId="9" applyNumberFormat="1" applyFont="1" applyFill="1" applyBorder="1" applyAlignment="1" applyProtection="0">
      <alignment vertical="top"/>
    </xf>
    <xf numFmtId="49" fontId="0" borderId="10" applyNumberFormat="1" applyFont="1" applyFill="0" applyBorder="1" applyAlignment="1" applyProtection="0">
      <alignment vertical="top" wrapText="1"/>
    </xf>
    <xf numFmtId="0" fontId="0" borderId="11" applyNumberFormat="1" applyFont="1" applyFill="0" applyBorder="1" applyAlignment="1" applyProtection="0">
      <alignment vertical="top" wrapText="1"/>
    </xf>
    <xf numFmtId="49" fontId="2" fillId="5" borderId="12" applyNumberFormat="1" applyFont="1" applyFill="1" applyBorder="1" applyAlignment="1" applyProtection="0">
      <alignment vertical="top"/>
    </xf>
    <xf numFmtId="49" fontId="0" borderId="13" applyNumberFormat="1" applyFont="1" applyFill="0" applyBorder="1" applyAlignment="1" applyProtection="0">
      <alignment vertical="top" wrapText="1"/>
    </xf>
    <xf numFmtId="0" fontId="0" borderId="1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341"/>
  <sheetViews>
    <sheetView workbookViewId="0" showGridLines="0" defaultGridColor="1">
      <pane topLeftCell="A2" xSplit="0" ySplit="1" activePane="bottomLeft" state="frozen"/>
    </sheetView>
  </sheetViews>
  <sheetFormatPr defaultColWidth="8.33333" defaultRowHeight="19.9" customHeight="1" outlineLevelRow="0" outlineLevelCol="0"/>
  <cols>
    <col min="1" max="1" width="18.8516" style="1" customWidth="1"/>
    <col min="2" max="2" width="5.85156" style="1" customWidth="1"/>
    <col min="3" max="3" width="8.35156" style="1" customWidth="1"/>
    <col min="4" max="4" width="6.17188" style="1" customWidth="1"/>
    <col min="5" max="7" width="8" style="1" customWidth="1"/>
    <col min="8" max="8" width="8.5" style="1" customWidth="1"/>
    <col min="9" max="9" width="10.6719" style="1" customWidth="1"/>
    <col min="10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  <c r="H1" t="s" s="2">
        <v>7</v>
      </c>
      <c r="I1" t="s" s="2">
        <v>8</v>
      </c>
    </row>
    <row r="2" ht="20.25" customHeight="1">
      <c r="A2" t="s" s="3">
        <v>9</v>
      </c>
      <c r="B2" t="s" s="4">
        <v>10</v>
      </c>
      <c r="C2" t="s" s="5">
        <v>11</v>
      </c>
      <c r="D2" s="6">
        <v>15000</v>
      </c>
      <c r="E2" s="6">
        <v>110</v>
      </c>
      <c r="F2" s="6">
        <v>107</v>
      </c>
      <c r="G2" s="6">
        <v>89</v>
      </c>
      <c r="H2" s="7">
        <f>AVERAGE(E2:G2)</f>
        <v>102</v>
      </c>
      <c r="I2" s="6">
        <f>D2/H2</f>
        <v>147.058823529412</v>
      </c>
    </row>
    <row r="3" ht="20.05" customHeight="1">
      <c r="A3" t="s" s="8">
        <v>12</v>
      </c>
      <c r="B3" t="s" s="9">
        <v>13</v>
      </c>
      <c r="C3" t="s" s="10">
        <v>14</v>
      </c>
      <c r="D3" s="11">
        <v>15000</v>
      </c>
      <c r="E3" s="11">
        <v>55</v>
      </c>
      <c r="F3" s="11">
        <v>107</v>
      </c>
      <c r="G3" s="11">
        <v>141</v>
      </c>
      <c r="H3" s="12">
        <f>AVERAGE(E3:G3)</f>
        <v>101</v>
      </c>
      <c r="I3" s="11">
        <f>D3/H3</f>
        <v>148.514851485149</v>
      </c>
    </row>
    <row r="4" ht="20.05" customHeight="1">
      <c r="A4" t="s" s="8">
        <v>15</v>
      </c>
      <c r="B4" t="s" s="9">
        <v>16</v>
      </c>
      <c r="C4" t="s" s="10">
        <v>14</v>
      </c>
      <c r="D4" s="11">
        <v>20000</v>
      </c>
      <c r="E4" s="11">
        <v>69</v>
      </c>
      <c r="F4" s="11">
        <v>198</v>
      </c>
      <c r="G4" s="11">
        <v>125</v>
      </c>
      <c r="H4" s="12">
        <f>AVERAGE(E4:G4)</f>
        <v>130.666666666667</v>
      </c>
      <c r="I4" s="11">
        <f>D4/H4</f>
        <v>153.061224489796</v>
      </c>
    </row>
    <row r="5" ht="20.05" customHeight="1">
      <c r="A5" t="s" s="8">
        <v>17</v>
      </c>
      <c r="B5" t="s" s="9">
        <v>18</v>
      </c>
      <c r="C5" t="s" s="10">
        <v>11</v>
      </c>
      <c r="D5" s="11">
        <v>15000</v>
      </c>
      <c r="E5" t="s" s="10">
        <v>19</v>
      </c>
      <c r="F5" t="s" s="10">
        <v>19</v>
      </c>
      <c r="G5" s="11">
        <v>96</v>
      </c>
      <c r="H5" s="12">
        <f>AVERAGE(E5:G5)</f>
        <v>96</v>
      </c>
      <c r="I5" s="11">
        <f>D5/H5</f>
        <v>156.25</v>
      </c>
    </row>
    <row r="6" ht="20.05" customHeight="1">
      <c r="A6" t="s" s="8">
        <v>20</v>
      </c>
      <c r="B6" t="s" s="9">
        <v>21</v>
      </c>
      <c r="C6" t="s" s="10">
        <v>22</v>
      </c>
      <c r="D6" s="11">
        <v>20000</v>
      </c>
      <c r="E6" s="11">
        <v>147</v>
      </c>
      <c r="F6" s="11">
        <v>100</v>
      </c>
      <c r="G6" s="11">
        <v>126</v>
      </c>
      <c r="H6" s="12">
        <f>AVERAGE(E6:G6)</f>
        <v>124.333333333333</v>
      </c>
      <c r="I6" s="11">
        <f>D6/H6</f>
        <v>160.857908847185</v>
      </c>
    </row>
    <row r="7" ht="20.05" customHeight="1">
      <c r="A7" t="s" s="8">
        <v>23</v>
      </c>
      <c r="B7" t="s" s="9">
        <v>13</v>
      </c>
      <c r="C7" t="s" s="10">
        <v>22</v>
      </c>
      <c r="D7" s="11">
        <v>20000</v>
      </c>
      <c r="E7" s="11">
        <v>187</v>
      </c>
      <c r="F7" s="11">
        <v>56</v>
      </c>
      <c r="G7" s="11">
        <v>91</v>
      </c>
      <c r="H7" s="12">
        <f>AVERAGE(E7:G7)</f>
        <v>111.333333333333</v>
      </c>
      <c r="I7" s="11">
        <f>D7/H7</f>
        <v>179.640718562875</v>
      </c>
    </row>
    <row r="8" ht="20.05" customHeight="1">
      <c r="A8" t="s" s="8">
        <v>24</v>
      </c>
      <c r="B8" t="s" s="9">
        <v>25</v>
      </c>
      <c r="C8" t="s" s="10">
        <v>14</v>
      </c>
      <c r="D8" s="11">
        <v>15000</v>
      </c>
      <c r="E8" s="11">
        <v>100</v>
      </c>
      <c r="F8" s="11">
        <v>57</v>
      </c>
      <c r="G8" s="11">
        <v>92</v>
      </c>
      <c r="H8" s="12">
        <f>AVERAGE(E8:G8)</f>
        <v>83</v>
      </c>
      <c r="I8" s="11">
        <f>D8/H8</f>
        <v>180.722891566265</v>
      </c>
    </row>
    <row r="9" ht="20.05" customHeight="1">
      <c r="A9" t="s" s="8">
        <v>26</v>
      </c>
      <c r="B9" t="s" s="9">
        <v>25</v>
      </c>
      <c r="C9" t="s" s="10">
        <v>14</v>
      </c>
      <c r="D9" s="11">
        <v>15000</v>
      </c>
      <c r="E9" s="11">
        <v>99</v>
      </c>
      <c r="F9" s="11">
        <v>93</v>
      </c>
      <c r="G9" s="11">
        <v>54</v>
      </c>
      <c r="H9" s="12">
        <f>AVERAGE(E9:G9)</f>
        <v>82</v>
      </c>
      <c r="I9" s="11">
        <f>D9/H9</f>
        <v>182.926829268293</v>
      </c>
    </row>
    <row r="10" ht="20.05" customHeight="1">
      <c r="A10" t="s" s="8">
        <v>27</v>
      </c>
      <c r="B10" t="s" s="9">
        <v>28</v>
      </c>
      <c r="C10" t="s" s="10">
        <v>22</v>
      </c>
      <c r="D10" s="11">
        <v>25000</v>
      </c>
      <c r="E10" s="11">
        <v>112</v>
      </c>
      <c r="F10" s="11">
        <v>126</v>
      </c>
      <c r="G10" s="11">
        <v>127</v>
      </c>
      <c r="H10" s="12">
        <f>AVERAGE(E10:G10)</f>
        <v>121.666666666667</v>
      </c>
      <c r="I10" s="11">
        <f>D10/H10</f>
        <v>205.479452054794</v>
      </c>
    </row>
    <row r="11" ht="20.05" customHeight="1">
      <c r="A11" t="s" s="8">
        <v>29</v>
      </c>
      <c r="B11" t="s" s="9">
        <v>10</v>
      </c>
      <c r="C11" t="s" s="10">
        <v>14</v>
      </c>
      <c r="D11" s="11">
        <v>25000</v>
      </c>
      <c r="E11" s="11">
        <v>91</v>
      </c>
      <c r="F11" s="11">
        <v>131</v>
      </c>
      <c r="G11" s="11">
        <v>129</v>
      </c>
      <c r="H11" s="12">
        <f>AVERAGE(E11:G11)</f>
        <v>117</v>
      </c>
      <c r="I11" s="11">
        <f>D11/H11</f>
        <v>213.675213675214</v>
      </c>
    </row>
    <row r="12" ht="20.05" customHeight="1">
      <c r="A12" t="s" s="8">
        <v>30</v>
      </c>
      <c r="B12" t="s" s="9">
        <v>10</v>
      </c>
      <c r="C12" t="s" s="10">
        <v>11</v>
      </c>
      <c r="D12" s="11">
        <v>20000</v>
      </c>
      <c r="E12" s="11">
        <v>118</v>
      </c>
      <c r="F12" s="11">
        <v>59</v>
      </c>
      <c r="G12" s="11">
        <v>98</v>
      </c>
      <c r="H12" s="12">
        <f>AVERAGE(E12:G12)</f>
        <v>91.6666666666667</v>
      </c>
      <c r="I12" s="11">
        <f>D12/H12</f>
        <v>218.181818181818</v>
      </c>
    </row>
    <row r="13" ht="20.05" customHeight="1">
      <c r="A13" t="s" s="8">
        <v>31</v>
      </c>
      <c r="B13" t="s" s="9">
        <v>10</v>
      </c>
      <c r="C13" t="s" s="10">
        <v>22</v>
      </c>
      <c r="D13" s="11">
        <v>25000</v>
      </c>
      <c r="E13" s="11">
        <v>94</v>
      </c>
      <c r="F13" s="11">
        <v>120</v>
      </c>
      <c r="G13" s="11">
        <v>129</v>
      </c>
      <c r="H13" s="12">
        <f>AVERAGE(E13:G13)</f>
        <v>114.333333333333</v>
      </c>
      <c r="I13" s="11">
        <f>D13/H13</f>
        <v>218.658892128281</v>
      </c>
    </row>
    <row r="14" ht="20.05" customHeight="1">
      <c r="A14" t="s" s="8">
        <v>32</v>
      </c>
      <c r="B14" t="s" s="9">
        <v>33</v>
      </c>
      <c r="C14" t="s" s="10">
        <v>34</v>
      </c>
      <c r="D14" s="11">
        <v>20000</v>
      </c>
      <c r="E14" t="s" s="10">
        <v>19</v>
      </c>
      <c r="F14" s="11">
        <v>78</v>
      </c>
      <c r="G14" s="11">
        <v>103</v>
      </c>
      <c r="H14" s="12">
        <f>AVERAGE(E14:G14)</f>
        <v>90.5</v>
      </c>
      <c r="I14" s="11">
        <f>D14/H14</f>
        <v>220.994475138122</v>
      </c>
    </row>
    <row r="15" ht="20.05" customHeight="1">
      <c r="A15" t="s" s="8">
        <v>35</v>
      </c>
      <c r="B15" t="s" s="9">
        <v>28</v>
      </c>
      <c r="C15" t="s" s="10">
        <v>11</v>
      </c>
      <c r="D15" s="11">
        <v>40000</v>
      </c>
      <c r="E15" s="11">
        <v>282</v>
      </c>
      <c r="F15" s="11">
        <v>139</v>
      </c>
      <c r="G15" s="11">
        <v>118</v>
      </c>
      <c r="H15" s="12">
        <f>AVERAGE(E15:G15)</f>
        <v>179.666666666667</v>
      </c>
      <c r="I15" s="11">
        <f>D15/H15</f>
        <v>222.634508348794</v>
      </c>
    </row>
    <row r="16" ht="20.05" customHeight="1">
      <c r="A16" t="s" s="8">
        <v>36</v>
      </c>
      <c r="B16" t="s" s="9">
        <v>33</v>
      </c>
      <c r="C16" t="s" s="10">
        <v>11</v>
      </c>
      <c r="D16" s="11">
        <v>15000</v>
      </c>
      <c r="E16" t="s" s="10">
        <v>19</v>
      </c>
      <c r="F16" t="s" s="10">
        <v>19</v>
      </c>
      <c r="G16" s="11">
        <v>67</v>
      </c>
      <c r="H16" s="12">
        <f>AVERAGE(E16:G16)</f>
        <v>67</v>
      </c>
      <c r="I16" s="11">
        <f>D16/H16</f>
        <v>223.880597014925</v>
      </c>
    </row>
    <row r="17" ht="20.05" customHeight="1">
      <c r="A17" t="s" s="8">
        <v>37</v>
      </c>
      <c r="B17" t="s" s="9">
        <v>38</v>
      </c>
      <c r="C17" t="s" s="10">
        <v>22</v>
      </c>
      <c r="D17" s="11">
        <v>15000</v>
      </c>
      <c r="E17" t="s" s="10">
        <v>19</v>
      </c>
      <c r="F17" t="s" s="10">
        <v>19</v>
      </c>
      <c r="G17" s="11">
        <v>67</v>
      </c>
      <c r="H17" s="12">
        <f>AVERAGE(E17:G17)</f>
        <v>67</v>
      </c>
      <c r="I17" s="11">
        <f>D17/H17</f>
        <v>223.880597014925</v>
      </c>
    </row>
    <row r="18" ht="20.05" customHeight="1">
      <c r="A18" t="s" s="8">
        <v>39</v>
      </c>
      <c r="B18" t="s" s="9">
        <v>40</v>
      </c>
      <c r="C18" t="s" s="10">
        <v>11</v>
      </c>
      <c r="D18" s="11">
        <v>20000</v>
      </c>
      <c r="E18" s="11">
        <v>93</v>
      </c>
      <c r="F18" s="11">
        <v>82</v>
      </c>
      <c r="G18" s="11">
        <v>93</v>
      </c>
      <c r="H18" s="12">
        <f>AVERAGE(E18:G18)</f>
        <v>89.3333333333333</v>
      </c>
      <c r="I18" s="11">
        <f>D18/H18</f>
        <v>223.880597014925</v>
      </c>
    </row>
    <row r="19" ht="20.05" customHeight="1">
      <c r="A19" t="s" s="8">
        <v>41</v>
      </c>
      <c r="B19" t="s" s="9">
        <v>10</v>
      </c>
      <c r="C19" t="s" s="10">
        <v>22</v>
      </c>
      <c r="D19" s="11">
        <v>20000</v>
      </c>
      <c r="E19" s="11">
        <v>102</v>
      </c>
      <c r="F19" s="11">
        <v>107</v>
      </c>
      <c r="G19" s="11">
        <v>52</v>
      </c>
      <c r="H19" s="12">
        <f>AVERAGE(E19:G19)</f>
        <v>87</v>
      </c>
      <c r="I19" s="11">
        <f>D19/H19</f>
        <v>229.885057471264</v>
      </c>
    </row>
    <row r="20" ht="20.05" customHeight="1">
      <c r="A20" t="s" s="8">
        <v>42</v>
      </c>
      <c r="B20" t="s" s="9">
        <v>28</v>
      </c>
      <c r="C20" t="s" s="10">
        <v>34</v>
      </c>
      <c r="D20" s="11">
        <v>20000</v>
      </c>
      <c r="E20" s="11">
        <v>139</v>
      </c>
      <c r="F20" s="11">
        <v>82</v>
      </c>
      <c r="G20" s="11">
        <v>38</v>
      </c>
      <c r="H20" s="12">
        <f>AVERAGE(E20:G20)</f>
        <v>86.3333333333333</v>
      </c>
      <c r="I20" s="11">
        <f>D20/H20</f>
        <v>231.660231660232</v>
      </c>
    </row>
    <row r="21" ht="20.05" customHeight="1">
      <c r="A21" t="s" s="8">
        <v>43</v>
      </c>
      <c r="B21" t="s" s="9">
        <v>10</v>
      </c>
      <c r="C21" t="s" s="10">
        <v>22</v>
      </c>
      <c r="D21" s="11">
        <v>25000</v>
      </c>
      <c r="E21" s="11">
        <v>71</v>
      </c>
      <c r="F21" s="11">
        <v>148</v>
      </c>
      <c r="G21" s="11">
        <v>104</v>
      </c>
      <c r="H21" s="12">
        <f>AVERAGE(E21:G21)</f>
        <v>107.666666666667</v>
      </c>
      <c r="I21" s="11">
        <f>D21/H21</f>
        <v>232.198142414860</v>
      </c>
    </row>
    <row r="22" ht="20.05" customHeight="1">
      <c r="A22" t="s" s="8">
        <v>44</v>
      </c>
      <c r="B22" t="s" s="9">
        <v>45</v>
      </c>
      <c r="C22" t="s" s="10">
        <v>14</v>
      </c>
      <c r="D22" s="11">
        <v>20000</v>
      </c>
      <c r="E22" s="11">
        <v>84</v>
      </c>
      <c r="F22" s="11">
        <v>101</v>
      </c>
      <c r="G22" s="11">
        <v>72</v>
      </c>
      <c r="H22" s="12">
        <f>AVERAGE(E22:G22)</f>
        <v>85.6666666666667</v>
      </c>
      <c r="I22" s="11">
        <f>D22/H22</f>
        <v>233.463035019455</v>
      </c>
    </row>
    <row r="23" ht="20.05" customHeight="1">
      <c r="A23" t="s" s="8">
        <v>46</v>
      </c>
      <c r="B23" t="s" s="9">
        <v>47</v>
      </c>
      <c r="C23" t="s" s="10">
        <v>14</v>
      </c>
      <c r="D23" s="11">
        <v>20000</v>
      </c>
      <c r="E23" s="11">
        <v>148</v>
      </c>
      <c r="F23" s="11">
        <v>65</v>
      </c>
      <c r="G23" s="11">
        <v>43</v>
      </c>
      <c r="H23" s="12">
        <f>AVERAGE(E23:G23)</f>
        <v>85.3333333333333</v>
      </c>
      <c r="I23" s="11">
        <f>D23/H23</f>
        <v>234.375</v>
      </c>
    </row>
    <row r="24" ht="20.05" customHeight="1">
      <c r="A24" t="s" s="8">
        <v>48</v>
      </c>
      <c r="B24" t="s" s="9">
        <v>18</v>
      </c>
      <c r="C24" t="s" s="10">
        <v>11</v>
      </c>
      <c r="D24" s="11">
        <v>50000</v>
      </c>
      <c r="E24" s="11">
        <v>206</v>
      </c>
      <c r="F24" s="11">
        <v>246</v>
      </c>
      <c r="G24" s="11">
        <v>182</v>
      </c>
      <c r="H24" s="12">
        <f>AVERAGE(E24:G24)</f>
        <v>211.333333333333</v>
      </c>
      <c r="I24" s="11">
        <f>D24/H24</f>
        <v>236.593059936909</v>
      </c>
    </row>
    <row r="25" ht="20.05" customHeight="1">
      <c r="A25" t="s" s="8">
        <v>49</v>
      </c>
      <c r="B25" t="s" s="9">
        <v>10</v>
      </c>
      <c r="C25" t="s" s="10">
        <v>22</v>
      </c>
      <c r="D25" s="11">
        <v>25000</v>
      </c>
      <c r="E25" s="11">
        <v>36</v>
      </c>
      <c r="F25" s="11">
        <v>112</v>
      </c>
      <c r="G25" s="11">
        <v>168</v>
      </c>
      <c r="H25" s="12">
        <f>AVERAGE(E25:G25)</f>
        <v>105.333333333333</v>
      </c>
      <c r="I25" s="11">
        <f>D25/H25</f>
        <v>237.341772151899</v>
      </c>
    </row>
    <row r="26" ht="20.05" customHeight="1">
      <c r="A26" t="s" s="8">
        <v>50</v>
      </c>
      <c r="B26" t="s" s="9">
        <v>40</v>
      </c>
      <c r="C26" t="s" s="10">
        <v>11</v>
      </c>
      <c r="D26" s="11">
        <v>20000</v>
      </c>
      <c r="E26" s="11">
        <v>81</v>
      </c>
      <c r="F26" s="11">
        <v>94</v>
      </c>
      <c r="G26" s="11">
        <v>75</v>
      </c>
      <c r="H26" s="12">
        <f>AVERAGE(E26:G26)</f>
        <v>83.3333333333333</v>
      </c>
      <c r="I26" s="11">
        <f>D26/H26</f>
        <v>240</v>
      </c>
    </row>
    <row r="27" ht="20.05" customHeight="1">
      <c r="A27" t="s" s="8">
        <v>51</v>
      </c>
      <c r="B27" t="s" s="9">
        <v>45</v>
      </c>
      <c r="C27" t="s" s="10">
        <v>11</v>
      </c>
      <c r="D27" s="11">
        <v>25000</v>
      </c>
      <c r="E27" s="11">
        <v>77</v>
      </c>
      <c r="F27" s="11">
        <v>126</v>
      </c>
      <c r="G27" s="11">
        <v>104</v>
      </c>
      <c r="H27" s="12">
        <f>AVERAGE(E27:G27)</f>
        <v>102.333333333333</v>
      </c>
      <c r="I27" s="11">
        <f>D27/H27</f>
        <v>244.299674267102</v>
      </c>
    </row>
    <row r="28" ht="20.05" customHeight="1">
      <c r="A28" t="s" s="8">
        <v>52</v>
      </c>
      <c r="B28" t="s" s="9">
        <v>33</v>
      </c>
      <c r="C28" t="s" s="10">
        <v>34</v>
      </c>
      <c r="D28" s="11">
        <v>20000</v>
      </c>
      <c r="E28" s="11">
        <v>86</v>
      </c>
      <c r="F28" s="11">
        <v>75</v>
      </c>
      <c r="G28" s="11">
        <v>83</v>
      </c>
      <c r="H28" s="12">
        <f>AVERAGE(E28:G28)</f>
        <v>81.3333333333333</v>
      </c>
      <c r="I28" s="11">
        <f>D28/H28</f>
        <v>245.901639344262</v>
      </c>
    </row>
    <row r="29" ht="20.05" customHeight="1">
      <c r="A29" t="s" s="8">
        <v>53</v>
      </c>
      <c r="B29" t="s" s="9">
        <v>10</v>
      </c>
      <c r="C29" t="s" s="10">
        <v>34</v>
      </c>
      <c r="D29" s="11">
        <v>20000</v>
      </c>
      <c r="E29" s="11">
        <v>97</v>
      </c>
      <c r="F29" s="11">
        <v>46</v>
      </c>
      <c r="G29" s="11">
        <v>97</v>
      </c>
      <c r="H29" s="12">
        <f>AVERAGE(E29:G29)</f>
        <v>80</v>
      </c>
      <c r="I29" s="11">
        <f>D29/H29</f>
        <v>250</v>
      </c>
    </row>
    <row r="30" ht="20.05" customHeight="1">
      <c r="A30" t="s" s="8">
        <v>54</v>
      </c>
      <c r="B30" t="s" s="9">
        <v>28</v>
      </c>
      <c r="C30" t="s" s="10">
        <v>11</v>
      </c>
      <c r="D30" s="11">
        <v>25000</v>
      </c>
      <c r="E30" s="11">
        <v>105</v>
      </c>
      <c r="F30" s="11">
        <v>73</v>
      </c>
      <c r="G30" s="11">
        <v>119</v>
      </c>
      <c r="H30" s="12">
        <f>AVERAGE(E30:G30)</f>
        <v>99</v>
      </c>
      <c r="I30" s="11">
        <f>D30/H30</f>
        <v>252.525252525253</v>
      </c>
    </row>
    <row r="31" ht="20.05" customHeight="1">
      <c r="A31" t="s" s="8">
        <v>55</v>
      </c>
      <c r="B31" t="s" s="9">
        <v>16</v>
      </c>
      <c r="C31" t="s" s="10">
        <v>22</v>
      </c>
      <c r="D31" s="11">
        <v>20000</v>
      </c>
      <c r="E31" s="11">
        <v>39</v>
      </c>
      <c r="F31" s="11">
        <v>105</v>
      </c>
      <c r="G31" s="11">
        <v>92</v>
      </c>
      <c r="H31" s="12">
        <f>AVERAGE(E31:G31)</f>
        <v>78.6666666666667</v>
      </c>
      <c r="I31" s="11">
        <f>D31/H31</f>
        <v>254.237288135593</v>
      </c>
    </row>
    <row r="32" ht="20.05" customHeight="1">
      <c r="A32" t="s" s="8">
        <v>56</v>
      </c>
      <c r="B32" t="s" s="9">
        <v>47</v>
      </c>
      <c r="C32" t="s" s="10">
        <v>22</v>
      </c>
      <c r="D32" s="11">
        <v>20000</v>
      </c>
      <c r="E32" s="11">
        <v>17</v>
      </c>
      <c r="F32" s="11">
        <v>75</v>
      </c>
      <c r="G32" s="11">
        <v>143</v>
      </c>
      <c r="H32" s="12">
        <f>AVERAGE(E32:G32)</f>
        <v>78.3333333333333</v>
      </c>
      <c r="I32" s="11">
        <f>D32/H32</f>
        <v>255.319148936170</v>
      </c>
    </row>
    <row r="33" ht="20.05" customHeight="1">
      <c r="A33" t="s" s="8">
        <v>57</v>
      </c>
      <c r="B33" t="s" s="9">
        <v>58</v>
      </c>
      <c r="C33" t="s" s="10">
        <v>14</v>
      </c>
      <c r="D33" s="11">
        <v>30000</v>
      </c>
      <c r="E33" s="11">
        <v>100</v>
      </c>
      <c r="F33" s="11">
        <v>140</v>
      </c>
      <c r="G33" s="11">
        <v>106</v>
      </c>
      <c r="H33" s="12">
        <f>AVERAGE(E33:G33)</f>
        <v>115.333333333333</v>
      </c>
      <c r="I33" s="11">
        <f>D33/H33</f>
        <v>260.115606936417</v>
      </c>
    </row>
    <row r="34" ht="20.05" customHeight="1">
      <c r="A34" t="s" s="8">
        <v>59</v>
      </c>
      <c r="B34" t="s" s="9">
        <v>47</v>
      </c>
      <c r="C34" t="s" s="10">
        <v>11</v>
      </c>
      <c r="D34" s="11">
        <v>20000</v>
      </c>
      <c r="E34" s="11">
        <v>41</v>
      </c>
      <c r="F34" s="11">
        <v>110</v>
      </c>
      <c r="G34" s="11">
        <v>79</v>
      </c>
      <c r="H34" s="12">
        <f>AVERAGE(E34:G34)</f>
        <v>76.6666666666667</v>
      </c>
      <c r="I34" s="11">
        <f>D34/H34</f>
        <v>260.869565217391</v>
      </c>
    </row>
    <row r="35" ht="20.05" customHeight="1">
      <c r="A35" t="s" s="8">
        <v>60</v>
      </c>
      <c r="B35" t="s" s="9">
        <v>33</v>
      </c>
      <c r="C35" t="s" s="10">
        <v>11</v>
      </c>
      <c r="D35" s="11">
        <v>55000</v>
      </c>
      <c r="E35" s="11">
        <v>202</v>
      </c>
      <c r="F35" s="11">
        <v>210</v>
      </c>
      <c r="G35" s="11">
        <v>214</v>
      </c>
      <c r="H35" s="12">
        <f>AVERAGE(E35:G35)</f>
        <v>208.666666666667</v>
      </c>
      <c r="I35" s="11">
        <f>D35/H35</f>
        <v>263.578274760383</v>
      </c>
    </row>
    <row r="36" ht="20.05" customHeight="1">
      <c r="A36" t="s" s="8">
        <v>61</v>
      </c>
      <c r="B36" t="s" s="9">
        <v>38</v>
      </c>
      <c r="C36" t="s" s="10">
        <v>14</v>
      </c>
      <c r="D36" s="11">
        <v>30000</v>
      </c>
      <c r="E36" s="11">
        <v>120</v>
      </c>
      <c r="F36" s="11">
        <v>128</v>
      </c>
      <c r="G36" s="11">
        <v>93</v>
      </c>
      <c r="H36" s="12">
        <f>AVERAGE(E36:G36)</f>
        <v>113.666666666667</v>
      </c>
      <c r="I36" s="11">
        <f>D36/H36</f>
        <v>263.929618768328</v>
      </c>
    </row>
    <row r="37" ht="20.05" customHeight="1">
      <c r="A37" t="s" s="8">
        <v>62</v>
      </c>
      <c r="B37" t="s" s="9">
        <v>28</v>
      </c>
      <c r="C37" t="s" s="10">
        <v>11</v>
      </c>
      <c r="D37" s="11">
        <v>20000</v>
      </c>
      <c r="E37" s="11">
        <v>110</v>
      </c>
      <c r="F37" s="11">
        <v>89</v>
      </c>
      <c r="G37" s="11">
        <v>28</v>
      </c>
      <c r="H37" s="12">
        <f>AVERAGE(E37:G37)</f>
        <v>75.6666666666667</v>
      </c>
      <c r="I37" s="11">
        <f>D37/H37</f>
        <v>264.317180616740</v>
      </c>
    </row>
    <row r="38" ht="20.05" customHeight="1">
      <c r="A38" t="s" s="8">
        <v>63</v>
      </c>
      <c r="B38" t="s" s="9">
        <v>28</v>
      </c>
      <c r="C38" t="s" s="10">
        <v>14</v>
      </c>
      <c r="D38" s="11">
        <v>20000</v>
      </c>
      <c r="E38" s="11">
        <v>46</v>
      </c>
      <c r="F38" s="11">
        <v>94</v>
      </c>
      <c r="G38" s="11">
        <v>86</v>
      </c>
      <c r="H38" s="12">
        <f>AVERAGE(E38:G38)</f>
        <v>75.3333333333333</v>
      </c>
      <c r="I38" s="11">
        <f>D38/H38</f>
        <v>265.486725663717</v>
      </c>
    </row>
    <row r="39" ht="20.05" customHeight="1">
      <c r="A39" t="s" s="8">
        <v>64</v>
      </c>
      <c r="B39" t="s" s="9">
        <v>45</v>
      </c>
      <c r="C39" t="s" s="10">
        <v>22</v>
      </c>
      <c r="D39" s="11">
        <v>15000</v>
      </c>
      <c r="E39" s="11">
        <v>95</v>
      </c>
      <c r="F39" s="11">
        <v>48</v>
      </c>
      <c r="G39" s="11">
        <v>26</v>
      </c>
      <c r="H39" s="12">
        <f>AVERAGE(E39:G39)</f>
        <v>56.3333333333333</v>
      </c>
      <c r="I39" s="11">
        <f>D39/H39</f>
        <v>266.272189349113</v>
      </c>
    </row>
    <row r="40" ht="20.05" customHeight="1">
      <c r="A40" t="s" s="8">
        <v>65</v>
      </c>
      <c r="B40" t="s" s="9">
        <v>21</v>
      </c>
      <c r="C40" t="s" s="10">
        <v>22</v>
      </c>
      <c r="D40" s="11">
        <v>40000</v>
      </c>
      <c r="E40" s="11">
        <v>144</v>
      </c>
      <c r="F40" s="11">
        <v>129</v>
      </c>
      <c r="G40" s="11">
        <v>177</v>
      </c>
      <c r="H40" s="12">
        <f>AVERAGE(E40:G40)</f>
        <v>150</v>
      </c>
      <c r="I40" s="11">
        <f>D40/H40</f>
        <v>266.666666666667</v>
      </c>
    </row>
    <row r="41" ht="20.05" customHeight="1">
      <c r="A41" t="s" s="8">
        <v>66</v>
      </c>
      <c r="B41" t="s" s="9">
        <v>67</v>
      </c>
      <c r="C41" t="s" s="10">
        <v>14</v>
      </c>
      <c r="D41" s="11">
        <v>15000</v>
      </c>
      <c r="E41" s="11">
        <v>57</v>
      </c>
      <c r="F41" s="11">
        <v>75</v>
      </c>
      <c r="G41" s="11">
        <v>36</v>
      </c>
      <c r="H41" s="12">
        <f>AVERAGE(E41:G41)</f>
        <v>56</v>
      </c>
      <c r="I41" s="11">
        <f>D41/H41</f>
        <v>267.857142857143</v>
      </c>
    </row>
    <row r="42" ht="20.05" customHeight="1">
      <c r="A42" t="s" s="8">
        <v>68</v>
      </c>
      <c r="B42" t="s" s="9">
        <v>33</v>
      </c>
      <c r="C42" t="s" s="10">
        <v>11</v>
      </c>
      <c r="D42" s="11">
        <v>30000</v>
      </c>
      <c r="E42" s="11">
        <v>85</v>
      </c>
      <c r="F42" s="11">
        <v>149</v>
      </c>
      <c r="G42" s="11">
        <v>98</v>
      </c>
      <c r="H42" s="12">
        <f>AVERAGE(E42:G42)</f>
        <v>110.666666666667</v>
      </c>
      <c r="I42" s="11">
        <f>D42/H42</f>
        <v>271.084337349397</v>
      </c>
    </row>
    <row r="43" ht="20.05" customHeight="1">
      <c r="A43" t="s" s="8">
        <v>69</v>
      </c>
      <c r="B43" t="s" s="9">
        <v>45</v>
      </c>
      <c r="C43" t="s" s="10">
        <v>11</v>
      </c>
      <c r="D43" s="11">
        <v>15000</v>
      </c>
      <c r="E43" s="11">
        <v>55</v>
      </c>
      <c r="F43" t="s" s="10">
        <v>19</v>
      </c>
      <c r="G43" t="s" s="10">
        <v>19</v>
      </c>
      <c r="H43" s="12">
        <f>AVERAGE(E43:G43)</f>
        <v>55</v>
      </c>
      <c r="I43" s="11">
        <f>D43/H43</f>
        <v>272.727272727273</v>
      </c>
    </row>
    <row r="44" ht="20.05" customHeight="1">
      <c r="A44" t="s" s="8">
        <v>70</v>
      </c>
      <c r="B44" t="s" s="9">
        <v>58</v>
      </c>
      <c r="C44" t="s" s="10">
        <v>22</v>
      </c>
      <c r="D44" s="11">
        <v>20000</v>
      </c>
      <c r="E44" s="11">
        <v>121</v>
      </c>
      <c r="F44" s="11">
        <v>27</v>
      </c>
      <c r="G44" s="11">
        <v>70</v>
      </c>
      <c r="H44" s="12">
        <f>AVERAGE(E44:G44)</f>
        <v>72.6666666666667</v>
      </c>
      <c r="I44" s="11">
        <f>D44/H44</f>
        <v>275.229357798165</v>
      </c>
    </row>
    <row r="45" ht="20.05" customHeight="1">
      <c r="A45" t="s" s="8">
        <v>71</v>
      </c>
      <c r="B45" t="s" s="9">
        <v>33</v>
      </c>
      <c r="C45" t="s" s="10">
        <v>22</v>
      </c>
      <c r="D45" s="11">
        <v>25000</v>
      </c>
      <c r="E45" s="11">
        <v>72</v>
      </c>
      <c r="F45" s="11">
        <v>94</v>
      </c>
      <c r="G45" s="11">
        <v>106</v>
      </c>
      <c r="H45" s="12">
        <f>AVERAGE(E45:G45)</f>
        <v>90.6666666666667</v>
      </c>
      <c r="I45" s="11">
        <f>D45/H45</f>
        <v>275.735294117647</v>
      </c>
    </row>
    <row r="46" ht="20.05" customHeight="1">
      <c r="A46" t="s" s="8">
        <v>72</v>
      </c>
      <c r="B46" t="s" s="9">
        <v>25</v>
      </c>
      <c r="C46" t="s" s="10">
        <v>11</v>
      </c>
      <c r="D46" s="11">
        <v>15000</v>
      </c>
      <c r="E46" s="11">
        <v>58</v>
      </c>
      <c r="F46" s="11">
        <v>53</v>
      </c>
      <c r="G46" s="11">
        <v>50</v>
      </c>
      <c r="H46" s="12">
        <f>AVERAGE(E46:G46)</f>
        <v>53.6666666666667</v>
      </c>
      <c r="I46" s="11">
        <f>D46/H46</f>
        <v>279.503105590062</v>
      </c>
    </row>
    <row r="47" ht="20.05" customHeight="1">
      <c r="A47" t="s" s="8">
        <v>73</v>
      </c>
      <c r="B47" t="s" s="9">
        <v>38</v>
      </c>
      <c r="C47" t="s" s="10">
        <v>34</v>
      </c>
      <c r="D47" s="11">
        <v>30000</v>
      </c>
      <c r="E47" s="11">
        <v>122</v>
      </c>
      <c r="F47" s="11">
        <v>89</v>
      </c>
      <c r="G47" s="11">
        <v>110</v>
      </c>
      <c r="H47" s="12">
        <f>AVERAGE(E47:G47)</f>
        <v>107</v>
      </c>
      <c r="I47" s="11">
        <f>D47/H47</f>
        <v>280.373831775701</v>
      </c>
    </row>
    <row r="48" ht="20.05" customHeight="1">
      <c r="A48" t="s" s="8">
        <v>74</v>
      </c>
      <c r="B48" t="s" s="9">
        <v>33</v>
      </c>
      <c r="C48" t="s" s="10">
        <v>22</v>
      </c>
      <c r="D48" s="11">
        <v>20000</v>
      </c>
      <c r="E48" s="11">
        <v>65</v>
      </c>
      <c r="F48" s="11">
        <v>86</v>
      </c>
      <c r="G48" s="11">
        <v>62</v>
      </c>
      <c r="H48" s="12">
        <f>AVERAGE(E48:G48)</f>
        <v>71</v>
      </c>
      <c r="I48" s="11">
        <f>D48/H48</f>
        <v>281.690140845070</v>
      </c>
    </row>
    <row r="49" ht="20.05" customHeight="1">
      <c r="A49" t="s" s="8">
        <v>75</v>
      </c>
      <c r="B49" t="s" s="9">
        <v>67</v>
      </c>
      <c r="C49" t="s" s="10">
        <v>14</v>
      </c>
      <c r="D49" s="11">
        <v>20000</v>
      </c>
      <c r="E49" s="11">
        <v>62</v>
      </c>
      <c r="F49" s="11">
        <v>84</v>
      </c>
      <c r="G49" s="11">
        <v>65</v>
      </c>
      <c r="H49" s="12">
        <f>AVERAGE(E49:G49)</f>
        <v>70.3333333333333</v>
      </c>
      <c r="I49" s="11">
        <f>D49/H49</f>
        <v>284.360189573460</v>
      </c>
    </row>
    <row r="50" ht="20.05" customHeight="1">
      <c r="A50" t="s" s="8">
        <v>76</v>
      </c>
      <c r="B50" t="s" s="9">
        <v>58</v>
      </c>
      <c r="C50" t="s" s="10">
        <v>11</v>
      </c>
      <c r="D50" s="11">
        <v>60000</v>
      </c>
      <c r="E50" s="11">
        <v>215</v>
      </c>
      <c r="F50" s="11">
        <v>209</v>
      </c>
      <c r="G50" s="11">
        <v>207</v>
      </c>
      <c r="H50" s="12">
        <f>AVERAGE(E50:G50)</f>
        <v>210.333333333333</v>
      </c>
      <c r="I50" s="11">
        <f>D50/H50</f>
        <v>285.261489698891</v>
      </c>
    </row>
    <row r="51" ht="20.05" customHeight="1">
      <c r="A51" t="s" s="8">
        <v>77</v>
      </c>
      <c r="B51" t="s" s="9">
        <v>28</v>
      </c>
      <c r="C51" t="s" s="10">
        <v>14</v>
      </c>
      <c r="D51" s="11">
        <v>40000</v>
      </c>
      <c r="E51" s="11">
        <v>168</v>
      </c>
      <c r="F51" s="11">
        <v>112</v>
      </c>
      <c r="G51" t="s" s="10">
        <v>19</v>
      </c>
      <c r="H51" s="12">
        <f>AVERAGE(E51:G51)</f>
        <v>140</v>
      </c>
      <c r="I51" s="11">
        <f>D51/H51</f>
        <v>285.714285714286</v>
      </c>
    </row>
    <row r="52" ht="20.05" customHeight="1">
      <c r="A52" t="s" s="8">
        <v>78</v>
      </c>
      <c r="B52" t="s" s="9">
        <v>38</v>
      </c>
      <c r="C52" t="s" s="10">
        <v>11</v>
      </c>
      <c r="D52" s="11">
        <v>30000</v>
      </c>
      <c r="E52" s="11">
        <v>96</v>
      </c>
      <c r="F52" s="11">
        <v>91</v>
      </c>
      <c r="G52" s="11">
        <v>117</v>
      </c>
      <c r="H52" s="12">
        <f>AVERAGE(E52:G52)</f>
        <v>101.333333333333</v>
      </c>
      <c r="I52" s="11">
        <f>D52/H52</f>
        <v>296.052631578948</v>
      </c>
    </row>
    <row r="53" ht="20.05" customHeight="1">
      <c r="A53" t="s" s="8">
        <v>79</v>
      </c>
      <c r="B53" t="s" s="9">
        <v>10</v>
      </c>
      <c r="C53" t="s" s="10">
        <v>11</v>
      </c>
      <c r="D53" s="11">
        <v>25000</v>
      </c>
      <c r="E53" s="11">
        <v>49</v>
      </c>
      <c r="F53" s="11">
        <v>125</v>
      </c>
      <c r="G53" s="11">
        <v>76</v>
      </c>
      <c r="H53" s="12">
        <f>AVERAGE(E53:G53)</f>
        <v>83.3333333333333</v>
      </c>
      <c r="I53" s="11">
        <f>D53/H53</f>
        <v>300</v>
      </c>
    </row>
    <row r="54" ht="20.05" customHeight="1">
      <c r="A54" t="s" s="8">
        <v>80</v>
      </c>
      <c r="B54" t="s" s="9">
        <v>21</v>
      </c>
      <c r="C54" t="s" s="10">
        <v>11</v>
      </c>
      <c r="D54" s="11">
        <v>20000</v>
      </c>
      <c r="E54" s="11">
        <v>108</v>
      </c>
      <c r="F54" s="11">
        <v>75</v>
      </c>
      <c r="G54" s="11">
        <v>17</v>
      </c>
      <c r="H54" s="12">
        <f>AVERAGE(E54:G54)</f>
        <v>66.6666666666667</v>
      </c>
      <c r="I54" s="11">
        <f>D54/H54</f>
        <v>300</v>
      </c>
    </row>
    <row r="55" ht="20.05" customHeight="1">
      <c r="A55" t="s" s="8">
        <v>81</v>
      </c>
      <c r="B55" t="s" s="9">
        <v>45</v>
      </c>
      <c r="C55" t="s" s="10">
        <v>11</v>
      </c>
      <c r="D55" s="11">
        <v>30000</v>
      </c>
      <c r="E55" s="11">
        <v>111</v>
      </c>
      <c r="F55" s="11">
        <v>114</v>
      </c>
      <c r="G55" s="11">
        <v>74</v>
      </c>
      <c r="H55" s="12">
        <f>AVERAGE(E55:G55)</f>
        <v>99.6666666666667</v>
      </c>
      <c r="I55" s="11">
        <f>D55/H55</f>
        <v>301.003344481605</v>
      </c>
    </row>
    <row r="56" ht="20.05" customHeight="1">
      <c r="A56" t="s" s="8">
        <v>82</v>
      </c>
      <c r="B56" t="s" s="9">
        <v>45</v>
      </c>
      <c r="C56" t="s" s="10">
        <v>22</v>
      </c>
      <c r="D56" s="11">
        <v>30000</v>
      </c>
      <c r="E56" s="11">
        <v>72</v>
      </c>
      <c r="F56" s="11">
        <v>120</v>
      </c>
      <c r="G56" s="11">
        <v>105</v>
      </c>
      <c r="H56" s="12">
        <f>AVERAGE(E56:G56)</f>
        <v>99</v>
      </c>
      <c r="I56" s="11">
        <f>D56/H56</f>
        <v>303.030303030303</v>
      </c>
    </row>
    <row r="57" ht="20.05" customHeight="1">
      <c r="A57" t="s" s="8">
        <v>83</v>
      </c>
      <c r="B57" t="s" s="9">
        <v>16</v>
      </c>
      <c r="C57" t="s" s="10">
        <v>22</v>
      </c>
      <c r="D57" s="11">
        <v>30000</v>
      </c>
      <c r="E57" s="11">
        <v>89</v>
      </c>
      <c r="F57" s="11">
        <v>93</v>
      </c>
      <c r="G57" s="11">
        <v>114</v>
      </c>
      <c r="H57" s="12">
        <f>AVERAGE(E57:G57)</f>
        <v>98.6666666666667</v>
      </c>
      <c r="I57" s="11">
        <f>D57/H57</f>
        <v>304.054054054054</v>
      </c>
    </row>
    <row r="58" ht="20.05" customHeight="1">
      <c r="A58" t="s" s="8">
        <v>84</v>
      </c>
      <c r="B58" t="s" s="9">
        <v>13</v>
      </c>
      <c r="C58" t="s" s="10">
        <v>11</v>
      </c>
      <c r="D58" s="11">
        <v>60000</v>
      </c>
      <c r="E58" s="11">
        <v>166</v>
      </c>
      <c r="F58" s="11">
        <v>228</v>
      </c>
      <c r="G58" s="11">
        <v>198</v>
      </c>
      <c r="H58" s="12">
        <f>AVERAGE(E58:G58)</f>
        <v>197.333333333333</v>
      </c>
      <c r="I58" s="11">
        <f>D58/H58</f>
        <v>304.054054054055</v>
      </c>
    </row>
    <row r="59" ht="20.05" customHeight="1">
      <c r="A59" t="s" s="8">
        <v>85</v>
      </c>
      <c r="B59" t="s" s="9">
        <v>25</v>
      </c>
      <c r="C59" t="s" s="10">
        <v>11</v>
      </c>
      <c r="D59" s="11">
        <v>35000</v>
      </c>
      <c r="E59" s="11">
        <v>110</v>
      </c>
      <c r="F59" s="11">
        <v>142</v>
      </c>
      <c r="G59" s="11">
        <v>93</v>
      </c>
      <c r="H59" s="12">
        <f>AVERAGE(E59:G59)</f>
        <v>115</v>
      </c>
      <c r="I59" s="11">
        <f>D59/H59</f>
        <v>304.347826086957</v>
      </c>
    </row>
    <row r="60" ht="20.05" customHeight="1">
      <c r="A60" t="s" s="8">
        <v>86</v>
      </c>
      <c r="B60" t="s" s="9">
        <v>40</v>
      </c>
      <c r="C60" t="s" s="10">
        <v>11</v>
      </c>
      <c r="D60" s="11">
        <v>20000</v>
      </c>
      <c r="E60" s="11">
        <v>65</v>
      </c>
      <c r="F60" s="11">
        <v>100</v>
      </c>
      <c r="G60" s="11">
        <v>32</v>
      </c>
      <c r="H60" s="12">
        <f>AVERAGE(E60:G60)</f>
        <v>65.6666666666667</v>
      </c>
      <c r="I60" s="11">
        <f>D60/H60</f>
        <v>304.568527918782</v>
      </c>
    </row>
    <row r="61" ht="20.05" customHeight="1">
      <c r="A61" t="s" s="8">
        <v>87</v>
      </c>
      <c r="B61" t="s" s="9">
        <v>33</v>
      </c>
      <c r="C61" t="s" s="10">
        <v>22</v>
      </c>
      <c r="D61" s="11">
        <v>45000</v>
      </c>
      <c r="E61" s="11">
        <v>164</v>
      </c>
      <c r="F61" s="11">
        <v>129</v>
      </c>
      <c r="G61" s="11">
        <v>150</v>
      </c>
      <c r="H61" s="12">
        <f>AVERAGE(E61:G61)</f>
        <v>147.666666666667</v>
      </c>
      <c r="I61" s="11">
        <f>D61/H61</f>
        <v>304.740406320541</v>
      </c>
    </row>
    <row r="62" ht="20.05" customHeight="1">
      <c r="A62" t="s" s="8">
        <v>88</v>
      </c>
      <c r="B62" t="s" s="9">
        <v>13</v>
      </c>
      <c r="C62" t="s" s="10">
        <v>22</v>
      </c>
      <c r="D62" s="11">
        <v>45000</v>
      </c>
      <c r="E62" s="11">
        <v>232</v>
      </c>
      <c r="F62" s="11">
        <v>61</v>
      </c>
      <c r="G62" s="11">
        <v>149</v>
      </c>
      <c r="H62" s="12">
        <f>AVERAGE(E62:G62)</f>
        <v>147.333333333333</v>
      </c>
      <c r="I62" s="11">
        <f>D62/H62</f>
        <v>305.429864253394</v>
      </c>
    </row>
    <row r="63" ht="20.05" customHeight="1">
      <c r="A63" t="s" s="8">
        <v>89</v>
      </c>
      <c r="B63" t="s" s="9">
        <v>18</v>
      </c>
      <c r="C63" t="s" s="10">
        <v>14</v>
      </c>
      <c r="D63" s="11">
        <v>20000</v>
      </c>
      <c r="E63" s="11">
        <v>81</v>
      </c>
      <c r="F63" s="11">
        <v>54</v>
      </c>
      <c r="G63" s="11">
        <v>61</v>
      </c>
      <c r="H63" s="12">
        <f>AVERAGE(E63:G63)</f>
        <v>65.3333333333333</v>
      </c>
      <c r="I63" s="11">
        <f>D63/H63</f>
        <v>306.122448979592</v>
      </c>
    </row>
    <row r="64" ht="20.05" customHeight="1">
      <c r="A64" t="s" s="8">
        <v>90</v>
      </c>
      <c r="B64" t="s" s="9">
        <v>25</v>
      </c>
      <c r="C64" t="s" s="10">
        <v>11</v>
      </c>
      <c r="D64" s="11">
        <v>40000</v>
      </c>
      <c r="E64" s="11">
        <v>138</v>
      </c>
      <c r="F64" s="11">
        <v>64</v>
      </c>
      <c r="G64" s="11">
        <v>188</v>
      </c>
      <c r="H64" s="12">
        <f>AVERAGE(E64:G64)</f>
        <v>130</v>
      </c>
      <c r="I64" s="11">
        <f>D64/H64</f>
        <v>307.692307692308</v>
      </c>
    </row>
    <row r="65" ht="20.05" customHeight="1">
      <c r="A65" t="s" s="8">
        <v>91</v>
      </c>
      <c r="B65" t="s" s="9">
        <v>13</v>
      </c>
      <c r="C65" t="s" s="10">
        <v>22</v>
      </c>
      <c r="D65" s="11">
        <v>35000</v>
      </c>
      <c r="E65" s="11">
        <v>144</v>
      </c>
      <c r="F65" s="11">
        <v>74</v>
      </c>
      <c r="G65" s="11">
        <v>123</v>
      </c>
      <c r="H65" s="12">
        <f>AVERAGE(E65:G65)</f>
        <v>113.666666666667</v>
      </c>
      <c r="I65" s="11">
        <f>D65/H65</f>
        <v>307.917888563049</v>
      </c>
    </row>
    <row r="66" ht="20.05" customHeight="1">
      <c r="A66" t="s" s="8">
        <v>92</v>
      </c>
      <c r="B66" t="s" s="9">
        <v>13</v>
      </c>
      <c r="C66" t="s" s="10">
        <v>11</v>
      </c>
      <c r="D66" s="11">
        <v>20000</v>
      </c>
      <c r="E66" s="11">
        <v>40</v>
      </c>
      <c r="F66" s="11">
        <v>59</v>
      </c>
      <c r="G66" s="11">
        <v>95</v>
      </c>
      <c r="H66" s="12">
        <f>AVERAGE(E66:G66)</f>
        <v>64.6666666666667</v>
      </c>
      <c r="I66" s="11">
        <f>D66/H66</f>
        <v>309.278350515464</v>
      </c>
    </row>
    <row r="67" ht="20.05" customHeight="1">
      <c r="A67" t="s" s="8">
        <v>93</v>
      </c>
      <c r="B67" t="s" s="9">
        <v>21</v>
      </c>
      <c r="C67" t="s" s="10">
        <v>11</v>
      </c>
      <c r="D67" s="11">
        <v>45000</v>
      </c>
      <c r="E67" t="s" s="10">
        <v>19</v>
      </c>
      <c r="F67" t="s" s="10">
        <v>19</v>
      </c>
      <c r="G67" s="11">
        <v>145</v>
      </c>
      <c r="H67" s="12">
        <f>AVERAGE(E67:G67)</f>
        <v>145</v>
      </c>
      <c r="I67" s="11">
        <f>D67/H67</f>
        <v>310.344827586207</v>
      </c>
    </row>
    <row r="68" ht="20.05" customHeight="1">
      <c r="A68" t="s" s="8">
        <v>94</v>
      </c>
      <c r="B68" t="s" s="9">
        <v>45</v>
      </c>
      <c r="C68" t="s" s="10">
        <v>34</v>
      </c>
      <c r="D68" s="11">
        <v>35000</v>
      </c>
      <c r="E68" s="11">
        <v>139</v>
      </c>
      <c r="F68" s="11">
        <v>110</v>
      </c>
      <c r="G68" s="11">
        <v>87</v>
      </c>
      <c r="H68" s="12">
        <f>AVERAGE(E68:G68)</f>
        <v>112</v>
      </c>
      <c r="I68" s="11">
        <f>D68/H68</f>
        <v>312.5</v>
      </c>
    </row>
    <row r="69" ht="20.05" customHeight="1">
      <c r="A69" t="s" s="8">
        <v>95</v>
      </c>
      <c r="B69" t="s" s="9">
        <v>28</v>
      </c>
      <c r="C69" t="s" s="10">
        <v>22</v>
      </c>
      <c r="D69" s="11">
        <v>30000</v>
      </c>
      <c r="E69" t="s" s="10">
        <v>19</v>
      </c>
      <c r="F69" t="s" s="10">
        <v>19</v>
      </c>
      <c r="G69" s="11">
        <v>96</v>
      </c>
      <c r="H69" s="12">
        <f>AVERAGE(E69:G69)</f>
        <v>96</v>
      </c>
      <c r="I69" s="11">
        <f>D69/H69</f>
        <v>312.5</v>
      </c>
    </row>
    <row r="70" ht="20.05" customHeight="1">
      <c r="A70" t="s" s="8">
        <v>96</v>
      </c>
      <c r="B70" t="s" s="9">
        <v>25</v>
      </c>
      <c r="C70" t="s" s="10">
        <v>11</v>
      </c>
      <c r="D70" s="11">
        <v>40000</v>
      </c>
      <c r="E70" s="11">
        <v>98</v>
      </c>
      <c r="F70" s="11">
        <v>139</v>
      </c>
      <c r="G70" s="11">
        <v>146</v>
      </c>
      <c r="H70" s="12">
        <f>AVERAGE(E70:G70)</f>
        <v>127.666666666667</v>
      </c>
      <c r="I70" s="11">
        <f>D70/H70</f>
        <v>313.315926892950</v>
      </c>
    </row>
    <row r="71" ht="20.05" customHeight="1">
      <c r="A71" t="s" s="8">
        <v>97</v>
      </c>
      <c r="B71" t="s" s="9">
        <v>28</v>
      </c>
      <c r="C71" t="s" s="10">
        <v>14</v>
      </c>
      <c r="D71" s="11">
        <v>20000</v>
      </c>
      <c r="E71" s="11">
        <v>63</v>
      </c>
      <c r="F71" s="11">
        <v>36</v>
      </c>
      <c r="G71" s="11">
        <v>92</v>
      </c>
      <c r="H71" s="12">
        <f>AVERAGE(E71:G71)</f>
        <v>63.6666666666667</v>
      </c>
      <c r="I71" s="11">
        <f>D71/H71</f>
        <v>314.136125654450</v>
      </c>
    </row>
    <row r="72" ht="20.05" customHeight="1">
      <c r="A72" t="s" s="8">
        <v>98</v>
      </c>
      <c r="B72" t="s" s="9">
        <v>47</v>
      </c>
      <c r="C72" t="s" s="10">
        <v>22</v>
      </c>
      <c r="D72" s="11">
        <v>20000</v>
      </c>
      <c r="E72" t="s" s="10">
        <v>19</v>
      </c>
      <c r="F72" s="11">
        <v>48</v>
      </c>
      <c r="G72" s="11">
        <v>79</v>
      </c>
      <c r="H72" s="12">
        <f>AVERAGE(E72:G72)</f>
        <v>63.5</v>
      </c>
      <c r="I72" s="11">
        <f>D72/H72</f>
        <v>314.960629921260</v>
      </c>
    </row>
    <row r="73" ht="20.05" customHeight="1">
      <c r="A73" t="s" s="8">
        <v>99</v>
      </c>
      <c r="B73" t="s" s="9">
        <v>21</v>
      </c>
      <c r="C73" t="s" s="10">
        <v>22</v>
      </c>
      <c r="D73" s="11">
        <v>30000</v>
      </c>
      <c r="E73" s="11">
        <v>84</v>
      </c>
      <c r="F73" s="11">
        <v>67</v>
      </c>
      <c r="G73" s="11">
        <v>133</v>
      </c>
      <c r="H73" s="12">
        <f>AVERAGE(E73:G73)</f>
        <v>94.6666666666667</v>
      </c>
      <c r="I73" s="11">
        <f>D73/H73</f>
        <v>316.901408450704</v>
      </c>
    </row>
    <row r="74" ht="20.05" customHeight="1">
      <c r="A74" t="s" s="8">
        <v>100</v>
      </c>
      <c r="B74" t="s" s="9">
        <v>16</v>
      </c>
      <c r="C74" t="s" s="10">
        <v>14</v>
      </c>
      <c r="D74" s="11">
        <v>30000</v>
      </c>
      <c r="E74" s="11">
        <v>111</v>
      </c>
      <c r="F74" s="11">
        <v>107</v>
      </c>
      <c r="G74" s="11">
        <v>66</v>
      </c>
      <c r="H74" s="12">
        <f>AVERAGE(E74:G74)</f>
        <v>94.6666666666667</v>
      </c>
      <c r="I74" s="11">
        <f>D74/H74</f>
        <v>316.901408450704</v>
      </c>
    </row>
    <row r="75" ht="20.05" customHeight="1">
      <c r="A75" t="s" s="8">
        <v>101</v>
      </c>
      <c r="B75" t="s" s="9">
        <v>21</v>
      </c>
      <c r="C75" t="s" s="10">
        <v>14</v>
      </c>
      <c r="D75" s="11">
        <v>20000</v>
      </c>
      <c r="E75" s="11">
        <v>33</v>
      </c>
      <c r="F75" s="11">
        <v>72</v>
      </c>
      <c r="G75" s="11">
        <v>84</v>
      </c>
      <c r="H75" s="12">
        <f>AVERAGE(E75:G75)</f>
        <v>63</v>
      </c>
      <c r="I75" s="11">
        <f>D75/H75</f>
        <v>317.460317460317</v>
      </c>
    </row>
    <row r="76" ht="20.05" customHeight="1">
      <c r="A76" t="s" s="8">
        <v>102</v>
      </c>
      <c r="B76" t="s" s="9">
        <v>40</v>
      </c>
      <c r="C76" t="s" s="10">
        <v>14</v>
      </c>
      <c r="D76" s="11">
        <v>30000</v>
      </c>
      <c r="E76" s="11">
        <v>104</v>
      </c>
      <c r="F76" s="11">
        <v>68</v>
      </c>
      <c r="G76" s="11">
        <v>110</v>
      </c>
      <c r="H76" s="12">
        <f>AVERAGE(E76:G76)</f>
        <v>94</v>
      </c>
      <c r="I76" s="11">
        <f>D76/H76</f>
        <v>319.148936170213</v>
      </c>
    </row>
    <row r="77" ht="20.05" customHeight="1">
      <c r="A77" t="s" s="8">
        <v>103</v>
      </c>
      <c r="B77" t="s" s="9">
        <v>21</v>
      </c>
      <c r="C77" t="s" s="10">
        <v>11</v>
      </c>
      <c r="D77" s="11">
        <v>40000</v>
      </c>
      <c r="E77" s="11">
        <v>147</v>
      </c>
      <c r="F77" s="11">
        <v>107</v>
      </c>
      <c r="G77" s="11">
        <v>121</v>
      </c>
      <c r="H77" s="12">
        <f>AVERAGE(E77:G77)</f>
        <v>125</v>
      </c>
      <c r="I77" s="11">
        <f>D77/H77</f>
        <v>320</v>
      </c>
    </row>
    <row r="78" ht="20.05" customHeight="1">
      <c r="A78" t="s" s="8">
        <v>104</v>
      </c>
      <c r="B78" t="s" s="9">
        <v>40</v>
      </c>
      <c r="C78" t="s" s="10">
        <v>34</v>
      </c>
      <c r="D78" s="11">
        <v>35000</v>
      </c>
      <c r="E78" s="11">
        <v>78</v>
      </c>
      <c r="F78" s="11">
        <v>123</v>
      </c>
      <c r="G78" s="11">
        <v>127</v>
      </c>
      <c r="H78" s="12">
        <f>AVERAGE(E78:G78)</f>
        <v>109.333333333333</v>
      </c>
      <c r="I78" s="11">
        <f>D78/H78</f>
        <v>320.121951219513</v>
      </c>
    </row>
    <row r="79" ht="20.05" customHeight="1">
      <c r="A79" t="s" s="8">
        <v>105</v>
      </c>
      <c r="B79" t="s" s="9">
        <v>16</v>
      </c>
      <c r="C79" t="s" s="10">
        <v>11</v>
      </c>
      <c r="D79" s="11">
        <v>20000</v>
      </c>
      <c r="E79" s="11">
        <v>50</v>
      </c>
      <c r="F79" s="11">
        <v>62</v>
      </c>
      <c r="G79" s="11">
        <v>75</v>
      </c>
      <c r="H79" s="12">
        <f>AVERAGE(E79:G79)</f>
        <v>62.3333333333333</v>
      </c>
      <c r="I79" s="11">
        <f>D79/H79</f>
        <v>320.855614973262</v>
      </c>
    </row>
    <row r="80" ht="20.05" customHeight="1">
      <c r="A80" t="s" s="8">
        <v>106</v>
      </c>
      <c r="B80" t="s" s="9">
        <v>16</v>
      </c>
      <c r="C80" t="s" s="10">
        <v>22</v>
      </c>
      <c r="D80" s="11">
        <v>15000</v>
      </c>
      <c r="E80" s="11">
        <v>43</v>
      </c>
      <c r="F80" s="11">
        <v>30</v>
      </c>
      <c r="G80" s="11">
        <v>67</v>
      </c>
      <c r="H80" s="12">
        <f>AVERAGE(E80:G80)</f>
        <v>46.6666666666667</v>
      </c>
      <c r="I80" s="11">
        <f>D80/H80</f>
        <v>321.428571428571</v>
      </c>
    </row>
    <row r="81" ht="20.05" customHeight="1">
      <c r="A81" t="s" s="8">
        <v>107</v>
      </c>
      <c r="B81" t="s" s="9">
        <v>33</v>
      </c>
      <c r="C81" t="s" s="10">
        <v>14</v>
      </c>
      <c r="D81" s="11">
        <v>20000</v>
      </c>
      <c r="E81" s="11">
        <v>27</v>
      </c>
      <c r="F81" s="11">
        <v>90</v>
      </c>
      <c r="G81" s="11">
        <v>69</v>
      </c>
      <c r="H81" s="12">
        <f>AVERAGE(E81:G81)</f>
        <v>62</v>
      </c>
      <c r="I81" s="11">
        <f>D81/H81</f>
        <v>322.580645161290</v>
      </c>
    </row>
    <row r="82" ht="20.05" customHeight="1">
      <c r="A82" t="s" s="8">
        <v>108</v>
      </c>
      <c r="B82" t="s" s="9">
        <v>13</v>
      </c>
      <c r="C82" t="s" s="10">
        <v>22</v>
      </c>
      <c r="D82" s="11">
        <v>15000</v>
      </c>
      <c r="E82" s="11">
        <v>80</v>
      </c>
      <c r="F82" s="11">
        <v>25</v>
      </c>
      <c r="G82" s="11">
        <v>33</v>
      </c>
      <c r="H82" s="12">
        <f>AVERAGE(E82:G82)</f>
        <v>46</v>
      </c>
      <c r="I82" s="11">
        <f>D82/H82</f>
        <v>326.086956521739</v>
      </c>
    </row>
    <row r="83" ht="20.05" customHeight="1">
      <c r="A83" t="s" s="8">
        <v>109</v>
      </c>
      <c r="B83" t="s" s="9">
        <v>47</v>
      </c>
      <c r="C83" t="s" s="10">
        <v>11</v>
      </c>
      <c r="D83" s="11">
        <v>40000</v>
      </c>
      <c r="E83" s="11">
        <v>128</v>
      </c>
      <c r="F83" s="11">
        <v>67</v>
      </c>
      <c r="G83" s="11">
        <v>172</v>
      </c>
      <c r="H83" s="12">
        <f>AVERAGE(E83:G83)</f>
        <v>122.333333333333</v>
      </c>
      <c r="I83" s="11">
        <f>D83/H83</f>
        <v>326.975476839238</v>
      </c>
    </row>
    <row r="84" ht="20.05" customHeight="1">
      <c r="A84" t="s" s="8">
        <v>110</v>
      </c>
      <c r="B84" t="s" s="9">
        <v>58</v>
      </c>
      <c r="C84" t="s" s="10">
        <v>34</v>
      </c>
      <c r="D84" s="11">
        <v>35000</v>
      </c>
      <c r="E84" s="11">
        <v>150</v>
      </c>
      <c r="F84" s="11">
        <v>64</v>
      </c>
      <c r="G84" s="11">
        <v>107</v>
      </c>
      <c r="H84" s="12">
        <f>AVERAGE(E84:G84)</f>
        <v>107</v>
      </c>
      <c r="I84" s="11">
        <f>D84/H84</f>
        <v>327.102803738318</v>
      </c>
    </row>
    <row r="85" ht="20.05" customHeight="1">
      <c r="A85" t="s" s="8">
        <v>111</v>
      </c>
      <c r="B85" t="s" s="9">
        <v>40</v>
      </c>
      <c r="C85" t="s" s="10">
        <v>14</v>
      </c>
      <c r="D85" s="11">
        <v>40000</v>
      </c>
      <c r="E85" s="11">
        <v>121</v>
      </c>
      <c r="F85" s="11">
        <v>141</v>
      </c>
      <c r="G85" s="11">
        <v>99</v>
      </c>
      <c r="H85" s="12">
        <f>AVERAGE(E85:G85)</f>
        <v>120.333333333333</v>
      </c>
      <c r="I85" s="11">
        <f>D85/H85</f>
        <v>332.409972299170</v>
      </c>
    </row>
    <row r="86" ht="20.05" customHeight="1">
      <c r="A86" t="s" s="8">
        <v>112</v>
      </c>
      <c r="B86" t="s" s="9">
        <v>10</v>
      </c>
      <c r="C86" t="s" s="10">
        <v>11</v>
      </c>
      <c r="D86" s="11">
        <v>20000</v>
      </c>
      <c r="E86" t="s" s="10">
        <v>19</v>
      </c>
      <c r="F86" s="11">
        <v>69</v>
      </c>
      <c r="G86" s="11">
        <v>51</v>
      </c>
      <c r="H86" s="12">
        <f>AVERAGE(E86:G86)</f>
        <v>60</v>
      </c>
      <c r="I86" s="11">
        <f>D86/H86</f>
        <v>333.333333333333</v>
      </c>
    </row>
    <row r="87" ht="20.05" customHeight="1">
      <c r="A87" t="s" s="8">
        <v>113</v>
      </c>
      <c r="B87" t="s" s="9">
        <v>10</v>
      </c>
      <c r="C87" t="s" s="10">
        <v>14</v>
      </c>
      <c r="D87" s="11">
        <v>25000</v>
      </c>
      <c r="E87" s="11">
        <v>91</v>
      </c>
      <c r="F87" s="11">
        <v>61</v>
      </c>
      <c r="G87" s="11">
        <v>71</v>
      </c>
      <c r="H87" s="12">
        <f>AVERAGE(E87:G87)</f>
        <v>74.3333333333333</v>
      </c>
      <c r="I87" s="11">
        <f>D87/H87</f>
        <v>336.322869955157</v>
      </c>
    </row>
    <row r="88" ht="20.05" customHeight="1">
      <c r="A88" t="s" s="8">
        <v>114</v>
      </c>
      <c r="B88" t="s" s="9">
        <v>45</v>
      </c>
      <c r="C88" t="s" s="10">
        <v>11</v>
      </c>
      <c r="D88" s="11">
        <v>45000</v>
      </c>
      <c r="E88" s="11">
        <v>156</v>
      </c>
      <c r="F88" s="11">
        <v>112</v>
      </c>
      <c r="G88" s="11">
        <v>129</v>
      </c>
      <c r="H88" s="12">
        <f>AVERAGE(E88:G88)</f>
        <v>132.333333333333</v>
      </c>
      <c r="I88" s="11">
        <f>D88/H88</f>
        <v>340.050377833754</v>
      </c>
    </row>
    <row r="89" ht="20.05" customHeight="1">
      <c r="A89" t="s" s="8">
        <v>115</v>
      </c>
      <c r="B89" t="s" s="9">
        <v>16</v>
      </c>
      <c r="C89" t="s" s="10">
        <v>14</v>
      </c>
      <c r="D89" s="11">
        <v>25000</v>
      </c>
      <c r="E89" s="11">
        <v>80</v>
      </c>
      <c r="F89" t="s" s="10">
        <v>19</v>
      </c>
      <c r="G89" s="11">
        <v>67</v>
      </c>
      <c r="H89" s="12">
        <f>AVERAGE(E89:G89)</f>
        <v>73.5</v>
      </c>
      <c r="I89" s="11">
        <f>D89/H89</f>
        <v>340.136054421769</v>
      </c>
    </row>
    <row r="90" ht="20.05" customHeight="1">
      <c r="A90" t="s" s="8">
        <v>116</v>
      </c>
      <c r="B90" t="s" s="9">
        <v>40</v>
      </c>
      <c r="C90" t="s" s="10">
        <v>11</v>
      </c>
      <c r="D90" s="11">
        <v>55000</v>
      </c>
      <c r="E90" s="11">
        <v>123</v>
      </c>
      <c r="F90" s="11">
        <v>178</v>
      </c>
      <c r="G90" s="11">
        <v>184</v>
      </c>
      <c r="H90" s="12">
        <f>AVERAGE(E90:G90)</f>
        <v>161.666666666667</v>
      </c>
      <c r="I90" s="11">
        <f>D90/H90</f>
        <v>340.206185567010</v>
      </c>
    </row>
    <row r="91" ht="20.05" customHeight="1">
      <c r="A91" t="s" s="8">
        <v>117</v>
      </c>
      <c r="B91" t="s" s="9">
        <v>18</v>
      </c>
      <c r="C91" t="s" s="10">
        <v>11</v>
      </c>
      <c r="D91" s="11">
        <v>35000</v>
      </c>
      <c r="E91" s="11">
        <v>172</v>
      </c>
      <c r="F91" s="11">
        <v>69</v>
      </c>
      <c r="G91" s="11">
        <v>67</v>
      </c>
      <c r="H91" s="12">
        <f>AVERAGE(E91:G91)</f>
        <v>102.666666666667</v>
      </c>
      <c r="I91" s="11">
        <f>D91/H91</f>
        <v>340.909090909090</v>
      </c>
    </row>
    <row r="92" ht="20.05" customHeight="1">
      <c r="A92" t="s" s="8">
        <v>118</v>
      </c>
      <c r="B92" t="s" s="9">
        <v>21</v>
      </c>
      <c r="C92" t="s" s="10">
        <v>11</v>
      </c>
      <c r="D92" s="11">
        <v>15000</v>
      </c>
      <c r="E92" s="11">
        <v>54</v>
      </c>
      <c r="F92" s="11">
        <v>34</v>
      </c>
      <c r="G92" t="s" s="10">
        <v>19</v>
      </c>
      <c r="H92" s="12">
        <f>AVERAGE(E92:G92)</f>
        <v>44</v>
      </c>
      <c r="I92" s="11">
        <f>D92/H92</f>
        <v>340.909090909091</v>
      </c>
    </row>
    <row r="93" ht="20.05" customHeight="1">
      <c r="A93" t="s" s="8">
        <v>119</v>
      </c>
      <c r="B93" t="s" s="9">
        <v>21</v>
      </c>
      <c r="C93" t="s" s="10">
        <v>34</v>
      </c>
      <c r="D93" s="11">
        <v>40000</v>
      </c>
      <c r="E93" s="11">
        <v>174</v>
      </c>
      <c r="F93" s="11">
        <v>103</v>
      </c>
      <c r="G93" s="11">
        <v>72</v>
      </c>
      <c r="H93" s="12">
        <f>AVERAGE(E93:G93)</f>
        <v>116.333333333333</v>
      </c>
      <c r="I93" s="11">
        <f>D93/H93</f>
        <v>343.839541547279</v>
      </c>
    </row>
    <row r="94" ht="20.05" customHeight="1">
      <c r="A94" t="s" s="8">
        <v>120</v>
      </c>
      <c r="B94" t="s" s="9">
        <v>18</v>
      </c>
      <c r="C94" t="s" s="10">
        <v>11</v>
      </c>
      <c r="D94" s="11">
        <v>45000</v>
      </c>
      <c r="E94" s="11">
        <v>149</v>
      </c>
      <c r="F94" s="11">
        <v>115</v>
      </c>
      <c r="G94" s="11">
        <v>128</v>
      </c>
      <c r="H94" s="12">
        <f>AVERAGE(E94:G94)</f>
        <v>130.666666666667</v>
      </c>
      <c r="I94" s="11">
        <f>D94/H94</f>
        <v>344.387755102040</v>
      </c>
    </row>
    <row r="95" ht="20.05" customHeight="1">
      <c r="A95" t="s" s="8">
        <v>121</v>
      </c>
      <c r="B95" t="s" s="9">
        <v>16</v>
      </c>
      <c r="C95" t="s" s="10">
        <v>11</v>
      </c>
      <c r="D95" s="11">
        <v>55000</v>
      </c>
      <c r="E95" s="11">
        <v>123</v>
      </c>
      <c r="F95" s="11">
        <v>199</v>
      </c>
      <c r="G95" s="11">
        <v>157</v>
      </c>
      <c r="H95" s="12">
        <f>AVERAGE(E95:G95)</f>
        <v>159.666666666667</v>
      </c>
      <c r="I95" s="11">
        <f>D95/H95</f>
        <v>344.467640918580</v>
      </c>
    </row>
    <row r="96" ht="20.05" customHeight="1">
      <c r="A96" t="s" s="8">
        <v>122</v>
      </c>
      <c r="B96" t="s" s="9">
        <v>67</v>
      </c>
      <c r="C96" t="s" s="10">
        <v>22</v>
      </c>
      <c r="D96" s="11">
        <v>45000</v>
      </c>
      <c r="E96" s="11">
        <v>128</v>
      </c>
      <c r="F96" s="11">
        <v>110</v>
      </c>
      <c r="G96" s="11">
        <v>153</v>
      </c>
      <c r="H96" s="12">
        <f>AVERAGE(E96:G96)</f>
        <v>130.333333333333</v>
      </c>
      <c r="I96" s="11">
        <f>D96/H96</f>
        <v>345.268542199489</v>
      </c>
    </row>
    <row r="97" ht="20.05" customHeight="1">
      <c r="A97" t="s" s="8">
        <v>123</v>
      </c>
      <c r="B97" t="s" s="9">
        <v>67</v>
      </c>
      <c r="C97" t="s" s="10">
        <v>22</v>
      </c>
      <c r="D97" s="11">
        <v>15000</v>
      </c>
      <c r="E97" s="11">
        <v>50</v>
      </c>
      <c r="F97" s="11">
        <v>11</v>
      </c>
      <c r="G97" s="11">
        <v>69</v>
      </c>
      <c r="H97" s="12">
        <f>AVERAGE(E97:G97)</f>
        <v>43.3333333333333</v>
      </c>
      <c r="I97" s="11">
        <f>D97/H97</f>
        <v>346.153846153846</v>
      </c>
    </row>
    <row r="98" ht="20.05" customHeight="1">
      <c r="A98" t="s" s="8">
        <v>124</v>
      </c>
      <c r="B98" t="s" s="9">
        <v>58</v>
      </c>
      <c r="C98" t="s" s="10">
        <v>11</v>
      </c>
      <c r="D98" s="11">
        <v>35000</v>
      </c>
      <c r="E98" s="11">
        <v>168</v>
      </c>
      <c r="F98" s="11">
        <v>69</v>
      </c>
      <c r="G98" s="11">
        <v>66</v>
      </c>
      <c r="H98" s="12">
        <f>AVERAGE(E98:G98)</f>
        <v>101</v>
      </c>
      <c r="I98" s="11">
        <f>D98/H98</f>
        <v>346.534653465347</v>
      </c>
    </row>
    <row r="99" ht="20.05" customHeight="1">
      <c r="A99" t="s" s="8">
        <v>125</v>
      </c>
      <c r="B99" t="s" s="9">
        <v>58</v>
      </c>
      <c r="C99" t="s" s="10">
        <v>14</v>
      </c>
      <c r="D99" s="11">
        <v>20000</v>
      </c>
      <c r="E99" s="11">
        <v>89</v>
      </c>
      <c r="F99" s="11">
        <v>30</v>
      </c>
      <c r="G99" s="11">
        <v>54</v>
      </c>
      <c r="H99" s="12">
        <f>AVERAGE(E99:G99)</f>
        <v>57.6666666666667</v>
      </c>
      <c r="I99" s="11">
        <f>D99/H99</f>
        <v>346.820809248555</v>
      </c>
    </row>
    <row r="100" ht="20.05" customHeight="1">
      <c r="A100" t="s" s="8">
        <v>126</v>
      </c>
      <c r="B100" t="s" s="9">
        <v>33</v>
      </c>
      <c r="C100" t="s" s="10">
        <v>22</v>
      </c>
      <c r="D100" s="11">
        <v>20000</v>
      </c>
      <c r="E100" s="11">
        <v>57</v>
      </c>
      <c r="F100" t="s" s="10">
        <v>19</v>
      </c>
      <c r="G100" t="s" s="10">
        <v>19</v>
      </c>
      <c r="H100" s="12">
        <f>AVERAGE(E100:G100)</f>
        <v>57</v>
      </c>
      <c r="I100" s="11">
        <f>D100/H100</f>
        <v>350.877192982456</v>
      </c>
    </row>
    <row r="101" ht="20.05" customHeight="1">
      <c r="A101" t="s" s="8">
        <v>127</v>
      </c>
      <c r="B101" t="s" s="9">
        <v>18</v>
      </c>
      <c r="C101" t="s" s="10">
        <v>22</v>
      </c>
      <c r="D101" s="11">
        <v>25000</v>
      </c>
      <c r="E101" s="11">
        <v>52</v>
      </c>
      <c r="F101" t="s" s="10">
        <v>19</v>
      </c>
      <c r="G101" s="11">
        <v>89</v>
      </c>
      <c r="H101" s="12">
        <f>AVERAGE(E101:G101)</f>
        <v>70.5</v>
      </c>
      <c r="I101" s="11">
        <f>D101/H101</f>
        <v>354.609929078014</v>
      </c>
    </row>
    <row r="102" ht="20.05" customHeight="1">
      <c r="A102" t="s" s="8">
        <v>128</v>
      </c>
      <c r="B102" t="s" s="9">
        <v>58</v>
      </c>
      <c r="C102" t="s" s="10">
        <v>11</v>
      </c>
      <c r="D102" s="11">
        <v>55000</v>
      </c>
      <c r="E102" s="11">
        <v>138</v>
      </c>
      <c r="F102" s="11">
        <v>160</v>
      </c>
      <c r="G102" s="11">
        <v>167</v>
      </c>
      <c r="H102" s="12">
        <f>AVERAGE(E102:G102)</f>
        <v>155</v>
      </c>
      <c r="I102" s="11">
        <f>D102/H102</f>
        <v>354.838709677419</v>
      </c>
    </row>
    <row r="103" ht="20.05" customHeight="1">
      <c r="A103" t="s" s="8">
        <v>129</v>
      </c>
      <c r="B103" t="s" s="9">
        <v>13</v>
      </c>
      <c r="C103" t="s" s="10">
        <v>14</v>
      </c>
      <c r="D103" s="11">
        <v>30000</v>
      </c>
      <c r="E103" s="11">
        <v>68</v>
      </c>
      <c r="F103" s="11">
        <v>101</v>
      </c>
      <c r="G103" s="11">
        <v>84</v>
      </c>
      <c r="H103" s="12">
        <f>AVERAGE(E103:G103)</f>
        <v>84.3333333333333</v>
      </c>
      <c r="I103" s="11">
        <f>D103/H103</f>
        <v>355.731225296443</v>
      </c>
    </row>
    <row r="104" ht="20.05" customHeight="1">
      <c r="A104" t="s" s="8">
        <v>130</v>
      </c>
      <c r="B104" t="s" s="9">
        <v>18</v>
      </c>
      <c r="C104" t="s" s="10">
        <v>14</v>
      </c>
      <c r="D104" s="11">
        <v>25000</v>
      </c>
      <c r="E104" t="s" s="10">
        <v>19</v>
      </c>
      <c r="F104" s="11">
        <v>73</v>
      </c>
      <c r="G104" s="11">
        <v>67</v>
      </c>
      <c r="H104" s="12">
        <f>AVERAGE(E104:G104)</f>
        <v>70</v>
      </c>
      <c r="I104" s="11">
        <f>D104/H104</f>
        <v>357.142857142857</v>
      </c>
    </row>
    <row r="105" ht="20.05" customHeight="1">
      <c r="A105" t="s" s="8">
        <v>131</v>
      </c>
      <c r="B105" t="s" s="9">
        <v>40</v>
      </c>
      <c r="C105" t="s" s="10">
        <v>11</v>
      </c>
      <c r="D105" s="11">
        <v>45000</v>
      </c>
      <c r="E105" s="11">
        <v>111</v>
      </c>
      <c r="F105" s="11">
        <v>119</v>
      </c>
      <c r="G105" s="11">
        <v>145</v>
      </c>
      <c r="H105" s="12">
        <f>AVERAGE(E105:G105)</f>
        <v>125</v>
      </c>
      <c r="I105" s="11">
        <f>D105/H105</f>
        <v>360</v>
      </c>
    </row>
    <row r="106" ht="20.05" customHeight="1">
      <c r="A106" t="s" s="8">
        <v>132</v>
      </c>
      <c r="B106" t="s" s="9">
        <v>58</v>
      </c>
      <c r="C106" t="s" s="10">
        <v>14</v>
      </c>
      <c r="D106" s="11">
        <v>30000</v>
      </c>
      <c r="E106" t="s" s="10">
        <v>19</v>
      </c>
      <c r="F106" t="s" s="10">
        <v>19</v>
      </c>
      <c r="G106" s="11">
        <v>83</v>
      </c>
      <c r="H106" s="12">
        <f>AVERAGE(E106:G106)</f>
        <v>83</v>
      </c>
      <c r="I106" s="11">
        <f>D106/H106</f>
        <v>361.445783132530</v>
      </c>
    </row>
    <row r="107" ht="20.05" customHeight="1">
      <c r="A107" t="s" s="8">
        <v>133</v>
      </c>
      <c r="B107" t="s" s="9">
        <v>67</v>
      </c>
      <c r="C107" t="s" s="10">
        <v>22</v>
      </c>
      <c r="D107" s="11">
        <v>30000</v>
      </c>
      <c r="E107" s="11">
        <v>86</v>
      </c>
      <c r="F107" s="11">
        <v>62</v>
      </c>
      <c r="G107" s="11">
        <v>101</v>
      </c>
      <c r="H107" s="12">
        <f>AVERAGE(E107:G107)</f>
        <v>83</v>
      </c>
      <c r="I107" s="11">
        <f>D107/H107</f>
        <v>361.445783132530</v>
      </c>
    </row>
    <row r="108" ht="20.05" customHeight="1">
      <c r="A108" t="s" s="8">
        <v>134</v>
      </c>
      <c r="B108" t="s" s="9">
        <v>67</v>
      </c>
      <c r="C108" t="s" s="10">
        <v>11</v>
      </c>
      <c r="D108" s="11">
        <v>20000</v>
      </c>
      <c r="E108" t="s" s="10">
        <v>19</v>
      </c>
      <c r="F108" t="s" s="10">
        <v>19</v>
      </c>
      <c r="G108" s="11">
        <v>55</v>
      </c>
      <c r="H108" s="12">
        <f>AVERAGE(E108:G108)</f>
        <v>55</v>
      </c>
      <c r="I108" s="11">
        <f>D108/H108</f>
        <v>363.636363636364</v>
      </c>
    </row>
    <row r="109" ht="20.05" customHeight="1">
      <c r="A109" t="s" s="8">
        <v>135</v>
      </c>
      <c r="B109" t="s" s="9">
        <v>33</v>
      </c>
      <c r="C109" t="s" s="10">
        <v>11</v>
      </c>
      <c r="D109" s="11">
        <v>50000</v>
      </c>
      <c r="E109" s="11">
        <v>150</v>
      </c>
      <c r="F109" s="11">
        <v>133</v>
      </c>
      <c r="G109" s="11">
        <v>127</v>
      </c>
      <c r="H109" s="12">
        <f>AVERAGE(E109:G109)</f>
        <v>136.666666666667</v>
      </c>
      <c r="I109" s="11">
        <f>D109/H109</f>
        <v>365.853658536584</v>
      </c>
    </row>
    <row r="110" ht="20.05" customHeight="1">
      <c r="A110" t="s" s="8">
        <v>136</v>
      </c>
      <c r="B110" t="s" s="9">
        <v>28</v>
      </c>
      <c r="C110" t="s" s="10">
        <v>11</v>
      </c>
      <c r="D110" s="11">
        <v>25000</v>
      </c>
      <c r="E110" s="11">
        <v>70</v>
      </c>
      <c r="F110" s="11">
        <v>50</v>
      </c>
      <c r="G110" s="11">
        <v>85</v>
      </c>
      <c r="H110" s="12">
        <f>AVERAGE(E110:G110)</f>
        <v>68.3333333333333</v>
      </c>
      <c r="I110" s="11">
        <f>D110/H110</f>
        <v>365.853658536586</v>
      </c>
    </row>
    <row r="111" ht="20.05" customHeight="1">
      <c r="A111" t="s" s="8">
        <v>137</v>
      </c>
      <c r="B111" t="s" s="9">
        <v>40</v>
      </c>
      <c r="C111" t="s" s="10">
        <v>14</v>
      </c>
      <c r="D111" s="11">
        <v>35000</v>
      </c>
      <c r="E111" s="11">
        <v>101</v>
      </c>
      <c r="F111" t="s" s="10">
        <v>19</v>
      </c>
      <c r="G111" s="11">
        <v>88</v>
      </c>
      <c r="H111" s="12">
        <f>AVERAGE(E111:G111)</f>
        <v>94.5</v>
      </c>
      <c r="I111" s="11">
        <f>D111/H111</f>
        <v>370.370370370370</v>
      </c>
    </row>
    <row r="112" ht="20.05" customHeight="1">
      <c r="A112" t="s" s="8">
        <v>138</v>
      </c>
      <c r="B112" t="s" s="9">
        <v>58</v>
      </c>
      <c r="C112" t="s" s="10">
        <v>14</v>
      </c>
      <c r="D112" s="11">
        <v>30000</v>
      </c>
      <c r="E112" s="11">
        <v>101</v>
      </c>
      <c r="F112" s="11">
        <v>93</v>
      </c>
      <c r="G112" s="11">
        <v>49</v>
      </c>
      <c r="H112" s="12">
        <f>AVERAGE(E112:G112)</f>
        <v>81</v>
      </c>
      <c r="I112" s="11">
        <f>D112/H112</f>
        <v>370.370370370370</v>
      </c>
    </row>
    <row r="113" ht="20.05" customHeight="1">
      <c r="A113" t="s" s="8">
        <v>139</v>
      </c>
      <c r="B113" t="s" s="9">
        <v>38</v>
      </c>
      <c r="C113" t="s" s="10">
        <v>11</v>
      </c>
      <c r="D113" s="11">
        <v>25000</v>
      </c>
      <c r="E113" s="11">
        <v>50</v>
      </c>
      <c r="F113" s="11">
        <v>67</v>
      </c>
      <c r="G113" s="11">
        <v>85</v>
      </c>
      <c r="H113" s="12">
        <f>AVERAGE(E113:G113)</f>
        <v>67.3333333333333</v>
      </c>
      <c r="I113" s="11">
        <f>D113/H113</f>
        <v>371.287128712871</v>
      </c>
    </row>
    <row r="114" ht="20.05" customHeight="1">
      <c r="A114" t="s" s="8">
        <v>140</v>
      </c>
      <c r="B114" t="s" s="9">
        <v>45</v>
      </c>
      <c r="C114" t="s" s="10">
        <v>22</v>
      </c>
      <c r="D114" s="11">
        <v>20000</v>
      </c>
      <c r="E114" s="11">
        <v>72</v>
      </c>
      <c r="F114" s="11">
        <v>20</v>
      </c>
      <c r="G114" s="11">
        <v>69</v>
      </c>
      <c r="H114" s="12">
        <f>AVERAGE(E114:G114)</f>
        <v>53.6666666666667</v>
      </c>
      <c r="I114" s="11">
        <f>D114/H114</f>
        <v>372.670807453416</v>
      </c>
    </row>
    <row r="115" ht="20.05" customHeight="1">
      <c r="A115" t="s" s="8">
        <v>141</v>
      </c>
      <c r="B115" t="s" s="9">
        <v>33</v>
      </c>
      <c r="C115" t="s" s="10">
        <v>22</v>
      </c>
      <c r="D115" s="11">
        <v>30000</v>
      </c>
      <c r="E115" s="11">
        <v>136</v>
      </c>
      <c r="F115" s="11">
        <v>75</v>
      </c>
      <c r="G115" s="11">
        <v>30</v>
      </c>
      <c r="H115" s="12">
        <f>AVERAGE(E115:G115)</f>
        <v>80.3333333333333</v>
      </c>
      <c r="I115" s="11">
        <f>D115/H115</f>
        <v>373.443983402490</v>
      </c>
    </row>
    <row r="116" ht="20.05" customHeight="1">
      <c r="A116" t="s" s="8">
        <v>142</v>
      </c>
      <c r="B116" t="s" s="9">
        <v>10</v>
      </c>
      <c r="C116" t="s" s="10">
        <v>14</v>
      </c>
      <c r="D116" s="11">
        <v>45000</v>
      </c>
      <c r="E116" s="11">
        <v>112</v>
      </c>
      <c r="F116" s="11">
        <v>156</v>
      </c>
      <c r="G116" s="11">
        <v>88</v>
      </c>
      <c r="H116" s="12">
        <f>AVERAGE(E116:G116)</f>
        <v>118.666666666667</v>
      </c>
      <c r="I116" s="11">
        <f>D116/H116</f>
        <v>379.213483146066</v>
      </c>
    </row>
    <row r="117" ht="20.05" customHeight="1">
      <c r="A117" t="s" s="8">
        <v>143</v>
      </c>
      <c r="B117" t="s" s="9">
        <v>10</v>
      </c>
      <c r="C117" t="s" s="10">
        <v>11</v>
      </c>
      <c r="D117" s="11">
        <v>30000</v>
      </c>
      <c r="E117" s="11">
        <v>43</v>
      </c>
      <c r="F117" s="11">
        <v>124</v>
      </c>
      <c r="G117" s="11">
        <v>70</v>
      </c>
      <c r="H117" s="12">
        <f>AVERAGE(E117:G117)</f>
        <v>79</v>
      </c>
      <c r="I117" s="11">
        <f>D117/H117</f>
        <v>379.746835443038</v>
      </c>
    </row>
    <row r="118" ht="20.05" customHeight="1">
      <c r="A118" t="s" s="8">
        <v>144</v>
      </c>
      <c r="B118" t="s" s="9">
        <v>58</v>
      </c>
      <c r="C118" t="s" s="10">
        <v>11</v>
      </c>
      <c r="D118" s="11">
        <v>50000</v>
      </c>
      <c r="E118" s="11">
        <v>133</v>
      </c>
      <c r="F118" s="11">
        <v>133</v>
      </c>
      <c r="G118" s="11">
        <v>128</v>
      </c>
      <c r="H118" s="12">
        <f>AVERAGE(E118:G118)</f>
        <v>131.333333333333</v>
      </c>
      <c r="I118" s="11">
        <f>D118/H118</f>
        <v>380.710659898478</v>
      </c>
    </row>
    <row r="119" ht="20.05" customHeight="1">
      <c r="A119" t="s" s="8">
        <v>145</v>
      </c>
      <c r="B119" t="s" s="9">
        <v>38</v>
      </c>
      <c r="C119" t="s" s="10">
        <v>11</v>
      </c>
      <c r="D119" s="11">
        <v>20000</v>
      </c>
      <c r="E119" t="s" s="10">
        <v>19</v>
      </c>
      <c r="F119" s="11">
        <v>37</v>
      </c>
      <c r="G119" s="11">
        <v>68</v>
      </c>
      <c r="H119" s="12">
        <f>AVERAGE(E119:G119)</f>
        <v>52.5</v>
      </c>
      <c r="I119" s="11">
        <f>D119/H119</f>
        <v>380.952380952381</v>
      </c>
    </row>
    <row r="120" ht="20.05" customHeight="1">
      <c r="A120" t="s" s="8">
        <v>146</v>
      </c>
      <c r="B120" t="s" s="9">
        <v>47</v>
      </c>
      <c r="C120" t="s" s="10">
        <v>11</v>
      </c>
      <c r="D120" s="11">
        <v>35000</v>
      </c>
      <c r="E120" s="11">
        <v>133</v>
      </c>
      <c r="F120" s="11">
        <v>41</v>
      </c>
      <c r="G120" s="11">
        <v>101</v>
      </c>
      <c r="H120" s="12">
        <f>AVERAGE(E120:G120)</f>
        <v>91.6666666666667</v>
      </c>
      <c r="I120" s="11">
        <f>D120/H120</f>
        <v>381.818181818182</v>
      </c>
    </row>
    <row r="121" ht="20.05" customHeight="1">
      <c r="A121" t="s" s="8">
        <v>147</v>
      </c>
      <c r="B121" t="s" s="9">
        <v>28</v>
      </c>
      <c r="C121" t="s" s="10">
        <v>11</v>
      </c>
      <c r="D121" s="11">
        <v>60000</v>
      </c>
      <c r="E121" s="11">
        <v>174</v>
      </c>
      <c r="F121" s="11">
        <v>197</v>
      </c>
      <c r="G121" s="11">
        <v>98</v>
      </c>
      <c r="H121" s="12">
        <f>AVERAGE(E121:G121)</f>
        <v>156.333333333333</v>
      </c>
      <c r="I121" s="11">
        <f>D121/H121</f>
        <v>383.795309168444</v>
      </c>
    </row>
    <row r="122" ht="20.05" customHeight="1">
      <c r="A122" t="s" s="8">
        <v>148</v>
      </c>
      <c r="B122" t="s" s="9">
        <v>40</v>
      </c>
      <c r="C122" t="s" s="10">
        <v>14</v>
      </c>
      <c r="D122" s="11">
        <v>20000</v>
      </c>
      <c r="E122" s="11">
        <v>38</v>
      </c>
      <c r="F122" s="11">
        <v>66</v>
      </c>
      <c r="G122" t="s" s="10">
        <v>19</v>
      </c>
      <c r="H122" s="12">
        <f>AVERAGE(E122:G122)</f>
        <v>52</v>
      </c>
      <c r="I122" s="11">
        <f>D122/H122</f>
        <v>384.615384615385</v>
      </c>
    </row>
    <row r="123" ht="20.05" customHeight="1">
      <c r="A123" t="s" s="8">
        <v>149</v>
      </c>
      <c r="B123" t="s" s="9">
        <v>10</v>
      </c>
      <c r="C123" t="s" s="10">
        <v>34</v>
      </c>
      <c r="D123" s="11">
        <v>35000</v>
      </c>
      <c r="E123" s="11">
        <v>8</v>
      </c>
      <c r="F123" s="11">
        <v>174</v>
      </c>
      <c r="G123" s="11">
        <v>91</v>
      </c>
      <c r="H123" s="12">
        <f>AVERAGE(E123:G123)</f>
        <v>91</v>
      </c>
      <c r="I123" s="11">
        <f>D123/H123</f>
        <v>384.615384615385</v>
      </c>
    </row>
    <row r="124" ht="20.05" customHeight="1">
      <c r="A124" t="s" s="8">
        <v>150</v>
      </c>
      <c r="B124" t="s" s="9">
        <v>10</v>
      </c>
      <c r="C124" t="s" s="10">
        <v>11</v>
      </c>
      <c r="D124" s="11">
        <v>40000</v>
      </c>
      <c r="E124" s="11">
        <v>73</v>
      </c>
      <c r="F124" s="11">
        <v>121</v>
      </c>
      <c r="G124" s="11">
        <v>115</v>
      </c>
      <c r="H124" s="12">
        <f>AVERAGE(E124:G124)</f>
        <v>103</v>
      </c>
      <c r="I124" s="11">
        <f>D124/H124</f>
        <v>388.349514563107</v>
      </c>
    </row>
    <row r="125" ht="20.05" customHeight="1">
      <c r="A125" t="s" s="8">
        <v>151</v>
      </c>
      <c r="B125" t="s" s="9">
        <v>21</v>
      </c>
      <c r="C125" t="s" s="10">
        <v>14</v>
      </c>
      <c r="D125" s="11">
        <v>30000</v>
      </c>
      <c r="E125" s="11">
        <v>80</v>
      </c>
      <c r="F125" s="11">
        <v>66</v>
      </c>
      <c r="G125" s="11">
        <v>83</v>
      </c>
      <c r="H125" s="12">
        <f>AVERAGE(E125:G125)</f>
        <v>76.3333333333333</v>
      </c>
      <c r="I125" s="11">
        <f>D125/H125</f>
        <v>393.013100436681</v>
      </c>
    </row>
    <row r="126" ht="20.05" customHeight="1">
      <c r="A126" t="s" s="8">
        <v>152</v>
      </c>
      <c r="B126" t="s" s="9">
        <v>28</v>
      </c>
      <c r="C126" t="s" s="10">
        <v>34</v>
      </c>
      <c r="D126" s="11">
        <v>35000</v>
      </c>
      <c r="E126" t="s" s="10">
        <v>19</v>
      </c>
      <c r="F126" t="s" s="10">
        <v>19</v>
      </c>
      <c r="G126" s="11">
        <v>89</v>
      </c>
      <c r="H126" s="12">
        <f>AVERAGE(E126:G126)</f>
        <v>89</v>
      </c>
      <c r="I126" s="11">
        <f>D126/H126</f>
        <v>393.258426966292</v>
      </c>
    </row>
    <row r="127" ht="20.05" customHeight="1">
      <c r="A127" t="s" s="8">
        <v>153</v>
      </c>
      <c r="B127" t="s" s="9">
        <v>58</v>
      </c>
      <c r="C127" t="s" s="10">
        <v>22</v>
      </c>
      <c r="D127" s="11">
        <v>25000</v>
      </c>
      <c r="E127" s="11">
        <v>94</v>
      </c>
      <c r="F127" s="11">
        <v>33</v>
      </c>
      <c r="G127" t="s" s="10">
        <v>19</v>
      </c>
      <c r="H127" s="12">
        <f>AVERAGE(E127:G127)</f>
        <v>63.5</v>
      </c>
      <c r="I127" s="11">
        <f>D127/H127</f>
        <v>393.700787401575</v>
      </c>
    </row>
    <row r="128" ht="20.05" customHeight="1">
      <c r="A128" t="s" s="8">
        <v>154</v>
      </c>
      <c r="B128" t="s" s="9">
        <v>58</v>
      </c>
      <c r="C128" t="s" s="10">
        <v>22</v>
      </c>
      <c r="D128" s="11">
        <v>30000</v>
      </c>
      <c r="E128" s="11">
        <v>70</v>
      </c>
      <c r="F128" s="11">
        <v>125</v>
      </c>
      <c r="G128" s="11">
        <v>33</v>
      </c>
      <c r="H128" s="12">
        <f>AVERAGE(E128:G128)</f>
        <v>76</v>
      </c>
      <c r="I128" s="11">
        <f>D128/H128</f>
        <v>394.736842105263</v>
      </c>
    </row>
    <row r="129" ht="20.05" customHeight="1">
      <c r="A129" t="s" s="8">
        <v>155</v>
      </c>
      <c r="B129" t="s" s="9">
        <v>28</v>
      </c>
      <c r="C129" t="s" s="10">
        <v>11</v>
      </c>
      <c r="D129" s="11">
        <v>30000</v>
      </c>
      <c r="E129" s="11">
        <v>75</v>
      </c>
      <c r="F129" s="11">
        <v>50</v>
      </c>
      <c r="G129" s="11">
        <v>103</v>
      </c>
      <c r="H129" s="12">
        <f>AVERAGE(E129:G129)</f>
        <v>76</v>
      </c>
      <c r="I129" s="11">
        <f>D129/H129</f>
        <v>394.736842105263</v>
      </c>
    </row>
    <row r="130" ht="20.05" customHeight="1">
      <c r="A130" t="s" s="8">
        <v>156</v>
      </c>
      <c r="B130" t="s" s="9">
        <v>38</v>
      </c>
      <c r="C130" t="s" s="10">
        <v>22</v>
      </c>
      <c r="D130" s="11">
        <v>35000</v>
      </c>
      <c r="E130" s="11">
        <v>80</v>
      </c>
      <c r="F130" s="11">
        <v>119</v>
      </c>
      <c r="G130" s="11">
        <v>66</v>
      </c>
      <c r="H130" s="12">
        <f>AVERAGE(E130:G130)</f>
        <v>88.3333333333333</v>
      </c>
      <c r="I130" s="11">
        <f>D130/H130</f>
        <v>396.226415094340</v>
      </c>
    </row>
    <row r="131" ht="20.05" customHeight="1">
      <c r="A131" t="s" s="8">
        <v>157</v>
      </c>
      <c r="B131" t="s" s="9">
        <v>13</v>
      </c>
      <c r="C131" t="s" s="10">
        <v>22</v>
      </c>
      <c r="D131" s="11">
        <v>30000</v>
      </c>
      <c r="E131" s="11">
        <v>128</v>
      </c>
      <c r="F131" s="11">
        <v>68</v>
      </c>
      <c r="G131" s="11">
        <v>31</v>
      </c>
      <c r="H131" s="12">
        <f>AVERAGE(E131:G131)</f>
        <v>75.6666666666667</v>
      </c>
      <c r="I131" s="11">
        <f>D131/H131</f>
        <v>396.475770925110</v>
      </c>
    </row>
    <row r="132" ht="20.05" customHeight="1">
      <c r="A132" t="s" s="8">
        <v>158</v>
      </c>
      <c r="B132" t="s" s="9">
        <v>13</v>
      </c>
      <c r="C132" t="s" s="10">
        <v>11</v>
      </c>
      <c r="D132" s="11">
        <v>35000</v>
      </c>
      <c r="E132" s="11">
        <v>56</v>
      </c>
      <c r="F132" s="11">
        <v>111</v>
      </c>
      <c r="G132" s="11">
        <v>96</v>
      </c>
      <c r="H132" s="12">
        <f>AVERAGE(E132:G132)</f>
        <v>87.6666666666667</v>
      </c>
      <c r="I132" s="11">
        <f>D132/H132</f>
        <v>399.239543726236</v>
      </c>
    </row>
    <row r="133" ht="20.05" customHeight="1">
      <c r="A133" t="s" s="8">
        <v>159</v>
      </c>
      <c r="B133" t="s" s="9">
        <v>40</v>
      </c>
      <c r="C133" t="s" s="10">
        <v>14</v>
      </c>
      <c r="D133" s="11">
        <v>20000</v>
      </c>
      <c r="E133" t="s" s="10">
        <v>19</v>
      </c>
      <c r="F133" s="11">
        <v>50</v>
      </c>
      <c r="G133" t="s" s="10">
        <v>19</v>
      </c>
      <c r="H133" s="12">
        <f>AVERAGE(E133:G133)</f>
        <v>50</v>
      </c>
      <c r="I133" s="11">
        <f>D133/H133</f>
        <v>400</v>
      </c>
    </row>
    <row r="134" ht="20.05" customHeight="1">
      <c r="A134" t="s" s="8">
        <v>160</v>
      </c>
      <c r="B134" t="s" s="9">
        <v>21</v>
      </c>
      <c r="C134" t="s" s="10">
        <v>11</v>
      </c>
      <c r="D134" s="11">
        <v>55000</v>
      </c>
      <c r="E134" s="11">
        <v>154</v>
      </c>
      <c r="F134" s="11">
        <v>106</v>
      </c>
      <c r="G134" s="11">
        <v>152</v>
      </c>
      <c r="H134" s="12">
        <f>AVERAGE(E134:G134)</f>
        <v>137.333333333333</v>
      </c>
      <c r="I134" s="11">
        <f>D134/H134</f>
        <v>400.485436893205</v>
      </c>
    </row>
    <row r="135" ht="20.05" customHeight="1">
      <c r="A135" t="s" s="8">
        <v>161</v>
      </c>
      <c r="B135" t="s" s="9">
        <v>13</v>
      </c>
      <c r="C135" t="s" s="10">
        <v>22</v>
      </c>
      <c r="D135" s="11">
        <v>45000</v>
      </c>
      <c r="E135" s="11">
        <v>110</v>
      </c>
      <c r="F135" s="11">
        <v>82</v>
      </c>
      <c r="G135" s="11">
        <v>145</v>
      </c>
      <c r="H135" s="12">
        <f>AVERAGE(E135:G135)</f>
        <v>112.333333333333</v>
      </c>
      <c r="I135" s="11">
        <f>D135/H135</f>
        <v>400.593471810090</v>
      </c>
    </row>
    <row r="136" ht="20.05" customHeight="1">
      <c r="A136" t="s" s="8">
        <v>162</v>
      </c>
      <c r="B136" t="s" s="9">
        <v>28</v>
      </c>
      <c r="C136" t="s" s="10">
        <v>22</v>
      </c>
      <c r="D136" s="11">
        <v>30000</v>
      </c>
      <c r="E136" s="11">
        <v>99</v>
      </c>
      <c r="F136" s="11">
        <v>56</v>
      </c>
      <c r="G136" s="11">
        <v>69</v>
      </c>
      <c r="H136" s="12">
        <f>AVERAGE(E136:G136)</f>
        <v>74.6666666666667</v>
      </c>
      <c r="I136" s="11">
        <f>D136/H136</f>
        <v>401.785714285714</v>
      </c>
    </row>
    <row r="137" ht="20.05" customHeight="1">
      <c r="A137" t="s" s="8">
        <v>163</v>
      </c>
      <c r="B137" t="s" s="9">
        <v>18</v>
      </c>
      <c r="C137" t="s" s="10">
        <v>11</v>
      </c>
      <c r="D137" s="11">
        <v>35000</v>
      </c>
      <c r="E137" t="s" s="10">
        <v>19</v>
      </c>
      <c r="F137" t="s" s="10">
        <v>19</v>
      </c>
      <c r="G137" s="11">
        <v>87</v>
      </c>
      <c r="H137" s="12">
        <f>AVERAGE(E137:G137)</f>
        <v>87</v>
      </c>
      <c r="I137" s="11">
        <f>D137/H137</f>
        <v>402.298850574713</v>
      </c>
    </row>
    <row r="138" ht="20.05" customHeight="1">
      <c r="A138" t="s" s="8">
        <v>164</v>
      </c>
      <c r="B138" t="s" s="9">
        <v>38</v>
      </c>
      <c r="C138" t="s" s="10">
        <v>11</v>
      </c>
      <c r="D138" s="11">
        <v>20000</v>
      </c>
      <c r="E138" s="11">
        <v>35</v>
      </c>
      <c r="F138" s="11">
        <v>68</v>
      </c>
      <c r="G138" s="11">
        <v>46</v>
      </c>
      <c r="H138" s="12">
        <f>AVERAGE(E138:G138)</f>
        <v>49.6666666666667</v>
      </c>
      <c r="I138" s="11">
        <f>D138/H138</f>
        <v>402.684563758389</v>
      </c>
    </row>
    <row r="139" ht="20.05" customHeight="1">
      <c r="A139" t="s" s="8">
        <v>165</v>
      </c>
      <c r="B139" t="s" s="9">
        <v>58</v>
      </c>
      <c r="C139" t="s" s="10">
        <v>11</v>
      </c>
      <c r="D139" s="11">
        <v>45000</v>
      </c>
      <c r="E139" s="11">
        <v>149</v>
      </c>
      <c r="F139" s="11">
        <v>103</v>
      </c>
      <c r="G139" s="11">
        <v>82</v>
      </c>
      <c r="H139" s="12">
        <f>AVERAGE(E139:G139)</f>
        <v>111.333333333333</v>
      </c>
      <c r="I139" s="11">
        <f>D139/H139</f>
        <v>404.191616766468</v>
      </c>
    </row>
    <row r="140" ht="20.05" customHeight="1">
      <c r="A140" t="s" s="8">
        <v>166</v>
      </c>
      <c r="B140" t="s" s="9">
        <v>67</v>
      </c>
      <c r="C140" t="s" s="10">
        <v>14</v>
      </c>
      <c r="D140" s="11">
        <v>15000</v>
      </c>
      <c r="E140" s="11">
        <v>37</v>
      </c>
      <c r="F140" t="s" s="10">
        <v>19</v>
      </c>
      <c r="G140" t="s" s="10">
        <v>19</v>
      </c>
      <c r="H140" s="12">
        <f>AVERAGE(E140:G140)</f>
        <v>37</v>
      </c>
      <c r="I140" s="11">
        <f>D140/H140</f>
        <v>405.405405405405</v>
      </c>
    </row>
    <row r="141" ht="20.05" customHeight="1">
      <c r="A141" t="s" s="8">
        <v>167</v>
      </c>
      <c r="B141" t="s" s="9">
        <v>45</v>
      </c>
      <c r="C141" t="s" s="10">
        <v>11</v>
      </c>
      <c r="D141" s="11">
        <v>30000</v>
      </c>
      <c r="E141" s="11">
        <v>107</v>
      </c>
      <c r="F141" s="11">
        <v>56</v>
      </c>
      <c r="G141" s="11">
        <v>59</v>
      </c>
      <c r="H141" s="12">
        <f>AVERAGE(E141:G141)</f>
        <v>74</v>
      </c>
      <c r="I141" s="11">
        <f>D141/H141</f>
        <v>405.405405405405</v>
      </c>
    </row>
    <row r="142" ht="20.05" customHeight="1">
      <c r="A142" t="s" s="8">
        <v>168</v>
      </c>
      <c r="B142" t="s" s="9">
        <v>28</v>
      </c>
      <c r="C142" t="s" s="10">
        <v>14</v>
      </c>
      <c r="D142" s="11">
        <v>30000</v>
      </c>
      <c r="E142" s="11">
        <v>71</v>
      </c>
      <c r="F142" s="11">
        <v>60</v>
      </c>
      <c r="G142" s="11">
        <v>90</v>
      </c>
      <c r="H142" s="12">
        <f>AVERAGE(E142:G142)</f>
        <v>73.6666666666667</v>
      </c>
      <c r="I142" s="11">
        <f>D142/H142</f>
        <v>407.239819004525</v>
      </c>
    </row>
    <row r="143" ht="20.05" customHeight="1">
      <c r="A143" t="s" s="8">
        <v>169</v>
      </c>
      <c r="B143" t="s" s="9">
        <v>45</v>
      </c>
      <c r="C143" t="s" s="10">
        <v>11</v>
      </c>
      <c r="D143" s="11">
        <v>40000</v>
      </c>
      <c r="E143" s="11">
        <v>77</v>
      </c>
      <c r="F143" s="11">
        <v>132</v>
      </c>
      <c r="G143" s="11">
        <v>84</v>
      </c>
      <c r="H143" s="12">
        <f>AVERAGE(E143:G143)</f>
        <v>97.6666666666667</v>
      </c>
      <c r="I143" s="11">
        <f>D143/H143</f>
        <v>409.556313993174</v>
      </c>
    </row>
    <row r="144" ht="20.05" customHeight="1">
      <c r="A144" t="s" s="8">
        <v>170</v>
      </c>
      <c r="B144" t="s" s="9">
        <v>28</v>
      </c>
      <c r="C144" t="s" s="10">
        <v>11</v>
      </c>
      <c r="D144" s="11">
        <v>25000</v>
      </c>
      <c r="E144" t="s" s="10">
        <v>19</v>
      </c>
      <c r="F144" t="s" s="10">
        <v>19</v>
      </c>
      <c r="G144" s="11">
        <v>61</v>
      </c>
      <c r="H144" s="12">
        <f>AVERAGE(E144:G144)</f>
        <v>61</v>
      </c>
      <c r="I144" s="11">
        <f>D144/H144</f>
        <v>409.836065573770</v>
      </c>
    </row>
    <row r="145" ht="20.05" customHeight="1">
      <c r="A145" t="s" s="8">
        <v>171</v>
      </c>
      <c r="B145" t="s" s="9">
        <v>38</v>
      </c>
      <c r="C145" t="s" s="10">
        <v>14</v>
      </c>
      <c r="D145" s="11">
        <v>20000</v>
      </c>
      <c r="E145" s="11">
        <v>60</v>
      </c>
      <c r="F145" s="11">
        <v>57</v>
      </c>
      <c r="G145" s="11">
        <v>29</v>
      </c>
      <c r="H145" s="12">
        <f>AVERAGE(E145:G145)</f>
        <v>48.6666666666667</v>
      </c>
      <c r="I145" s="11">
        <f>D145/H145</f>
        <v>410.958904109589</v>
      </c>
    </row>
    <row r="146" ht="20.05" customHeight="1">
      <c r="A146" t="s" s="8">
        <v>172</v>
      </c>
      <c r="B146" t="s" s="9">
        <v>16</v>
      </c>
      <c r="C146" t="s" s="10">
        <v>11</v>
      </c>
      <c r="D146" s="11">
        <v>55000</v>
      </c>
      <c r="E146" s="11">
        <v>101</v>
      </c>
      <c r="F146" s="11">
        <v>126</v>
      </c>
      <c r="G146" s="11">
        <v>174</v>
      </c>
      <c r="H146" s="12">
        <f>AVERAGE(E146:G146)</f>
        <v>133.666666666667</v>
      </c>
      <c r="I146" s="11">
        <f>D146/H146</f>
        <v>411.471321695760</v>
      </c>
    </row>
    <row r="147" ht="20.05" customHeight="1">
      <c r="A147" t="s" s="8">
        <v>173</v>
      </c>
      <c r="B147" t="s" s="9">
        <v>16</v>
      </c>
      <c r="C147" t="s" s="10">
        <v>22</v>
      </c>
      <c r="D147" s="11">
        <v>30000</v>
      </c>
      <c r="E147" s="11">
        <v>77</v>
      </c>
      <c r="F147" s="11">
        <v>81</v>
      </c>
      <c r="G147" s="11">
        <v>60</v>
      </c>
      <c r="H147" s="12">
        <f>AVERAGE(E147:G147)</f>
        <v>72.6666666666667</v>
      </c>
      <c r="I147" s="11">
        <f>D147/H147</f>
        <v>412.844036697248</v>
      </c>
    </row>
    <row r="148" ht="20.05" customHeight="1">
      <c r="A148" t="s" s="8">
        <v>174</v>
      </c>
      <c r="B148" t="s" s="9">
        <v>10</v>
      </c>
      <c r="C148" t="s" s="10">
        <v>11</v>
      </c>
      <c r="D148" s="11">
        <v>35000</v>
      </c>
      <c r="E148" s="11">
        <v>84</v>
      </c>
      <c r="F148" t="s" s="10">
        <v>19</v>
      </c>
      <c r="G148" t="s" s="10">
        <v>19</v>
      </c>
      <c r="H148" s="12">
        <f>AVERAGE(E148:G148)</f>
        <v>84</v>
      </c>
      <c r="I148" s="11">
        <f>D148/H148</f>
        <v>416.666666666667</v>
      </c>
    </row>
    <row r="149" ht="20.05" customHeight="1">
      <c r="A149" t="s" s="8">
        <v>175</v>
      </c>
      <c r="B149" t="s" s="9">
        <v>13</v>
      </c>
      <c r="C149" t="s" s="10">
        <v>11</v>
      </c>
      <c r="D149" s="11">
        <v>35000</v>
      </c>
      <c r="E149" s="11">
        <v>114</v>
      </c>
      <c r="F149" s="11">
        <v>69</v>
      </c>
      <c r="G149" s="11">
        <v>69</v>
      </c>
      <c r="H149" s="12">
        <f>AVERAGE(E149:G149)</f>
        <v>84</v>
      </c>
      <c r="I149" s="11">
        <f>D149/H149</f>
        <v>416.666666666667</v>
      </c>
    </row>
    <row r="150" ht="20.05" customHeight="1">
      <c r="A150" t="s" s="8">
        <v>176</v>
      </c>
      <c r="B150" t="s" s="9">
        <v>13</v>
      </c>
      <c r="C150" t="s" s="10">
        <v>14</v>
      </c>
      <c r="D150" s="11">
        <v>25000</v>
      </c>
      <c r="E150" s="11">
        <v>66</v>
      </c>
      <c r="F150" s="11">
        <v>61</v>
      </c>
      <c r="G150" s="11">
        <v>52</v>
      </c>
      <c r="H150" s="12">
        <f>AVERAGE(E150:G150)</f>
        <v>59.6666666666667</v>
      </c>
      <c r="I150" s="11">
        <f>D150/H150</f>
        <v>418.994413407821</v>
      </c>
    </row>
    <row r="151" ht="20.05" customHeight="1">
      <c r="A151" t="s" s="8">
        <v>177</v>
      </c>
      <c r="B151" t="s" s="9">
        <v>45</v>
      </c>
      <c r="C151" t="s" s="10">
        <v>11</v>
      </c>
      <c r="D151" s="11">
        <v>25000</v>
      </c>
      <c r="E151" t="s" s="10">
        <v>19</v>
      </c>
      <c r="F151" s="11">
        <v>25</v>
      </c>
      <c r="G151" s="11">
        <v>94</v>
      </c>
      <c r="H151" s="12">
        <f>AVERAGE(E151:G151)</f>
        <v>59.5</v>
      </c>
      <c r="I151" s="11">
        <f>D151/H151</f>
        <v>420.168067226891</v>
      </c>
    </row>
    <row r="152" ht="20.05" customHeight="1">
      <c r="A152" t="s" s="8">
        <v>178</v>
      </c>
      <c r="B152" t="s" s="9">
        <v>47</v>
      </c>
      <c r="C152" t="s" s="10">
        <v>22</v>
      </c>
      <c r="D152" s="11">
        <v>30000</v>
      </c>
      <c r="E152" s="11">
        <v>53</v>
      </c>
      <c r="F152" s="11">
        <v>45</v>
      </c>
      <c r="G152" s="11">
        <v>116</v>
      </c>
      <c r="H152" s="12">
        <f>AVERAGE(E152:G152)</f>
        <v>71.3333333333333</v>
      </c>
      <c r="I152" s="11">
        <f>D152/H152</f>
        <v>420.560747663552</v>
      </c>
    </row>
    <row r="153" ht="20.05" customHeight="1">
      <c r="A153" t="s" s="8">
        <v>179</v>
      </c>
      <c r="B153" t="s" s="9">
        <v>25</v>
      </c>
      <c r="C153" t="s" s="10">
        <v>11</v>
      </c>
      <c r="D153" s="11">
        <v>50000</v>
      </c>
      <c r="E153" s="11">
        <v>146</v>
      </c>
      <c r="F153" s="11">
        <v>74</v>
      </c>
      <c r="G153" s="11">
        <v>136</v>
      </c>
      <c r="H153" s="12">
        <f>AVERAGE(E153:G153)</f>
        <v>118.666666666667</v>
      </c>
      <c r="I153" s="11">
        <f>D153/H153</f>
        <v>421.348314606740</v>
      </c>
    </row>
    <row r="154" ht="20.05" customHeight="1">
      <c r="A154" t="s" s="8">
        <v>180</v>
      </c>
      <c r="B154" t="s" s="9">
        <v>28</v>
      </c>
      <c r="C154" t="s" s="10">
        <v>14</v>
      </c>
      <c r="D154" s="11">
        <v>30000</v>
      </c>
      <c r="E154" s="11">
        <v>80</v>
      </c>
      <c r="F154" s="11">
        <v>62</v>
      </c>
      <c r="G154" t="s" s="10">
        <v>19</v>
      </c>
      <c r="H154" s="12">
        <f>AVERAGE(E154:G154)</f>
        <v>71</v>
      </c>
      <c r="I154" s="11">
        <f>D154/H154</f>
        <v>422.535211267606</v>
      </c>
    </row>
    <row r="155" ht="20.05" customHeight="1">
      <c r="A155" t="s" s="8">
        <v>181</v>
      </c>
      <c r="B155" t="s" s="9">
        <v>45</v>
      </c>
      <c r="C155" t="s" s="10">
        <v>11</v>
      </c>
      <c r="D155" s="11">
        <v>35000</v>
      </c>
      <c r="E155" s="11">
        <v>74</v>
      </c>
      <c r="F155" s="11">
        <v>125</v>
      </c>
      <c r="G155" s="11">
        <v>49</v>
      </c>
      <c r="H155" s="12">
        <f>AVERAGE(E155:G155)</f>
        <v>82.6666666666667</v>
      </c>
      <c r="I155" s="11">
        <f>D155/H155</f>
        <v>423.387096774193</v>
      </c>
    </row>
    <row r="156" ht="20.05" customHeight="1">
      <c r="A156" t="s" s="8">
        <v>182</v>
      </c>
      <c r="B156" t="s" s="9">
        <v>67</v>
      </c>
      <c r="C156" t="s" s="10">
        <v>34</v>
      </c>
      <c r="D156" s="11">
        <v>40000</v>
      </c>
      <c r="E156" s="11">
        <v>106</v>
      </c>
      <c r="F156" s="11">
        <v>47</v>
      </c>
      <c r="G156" s="11">
        <v>129</v>
      </c>
      <c r="H156" s="12">
        <f>AVERAGE(E156:G156)</f>
        <v>94</v>
      </c>
      <c r="I156" s="11">
        <f>D156/H156</f>
        <v>425.531914893617</v>
      </c>
    </row>
    <row r="157" ht="20.05" customHeight="1">
      <c r="A157" t="s" s="8">
        <v>183</v>
      </c>
      <c r="B157" t="s" s="9">
        <v>47</v>
      </c>
      <c r="C157" t="s" s="10">
        <v>14</v>
      </c>
      <c r="D157" s="11">
        <v>30000</v>
      </c>
      <c r="E157" s="11">
        <v>82</v>
      </c>
      <c r="F157" s="11">
        <v>66</v>
      </c>
      <c r="G157" s="11">
        <v>63</v>
      </c>
      <c r="H157" s="12">
        <f>AVERAGE(E157:G157)</f>
        <v>70.3333333333333</v>
      </c>
      <c r="I157" s="11">
        <f>D157/H157</f>
        <v>426.540284360190</v>
      </c>
    </row>
    <row r="158" ht="20.05" customHeight="1">
      <c r="A158" t="s" s="8">
        <v>184</v>
      </c>
      <c r="B158" t="s" s="9">
        <v>67</v>
      </c>
      <c r="C158" t="s" s="10">
        <v>11</v>
      </c>
      <c r="D158" s="11">
        <v>55000</v>
      </c>
      <c r="E158" s="11">
        <v>128</v>
      </c>
      <c r="F158" t="s" s="10">
        <v>19</v>
      </c>
      <c r="G158" t="s" s="10">
        <v>19</v>
      </c>
      <c r="H158" s="12">
        <f>AVERAGE(E158:G158)</f>
        <v>128</v>
      </c>
      <c r="I158" s="11">
        <f>D158/H158</f>
        <v>429.6875</v>
      </c>
    </row>
    <row r="159" ht="20.05" customHeight="1">
      <c r="A159" t="s" s="8">
        <v>185</v>
      </c>
      <c r="B159" t="s" s="9">
        <v>58</v>
      </c>
      <c r="C159" t="s" s="10">
        <v>11</v>
      </c>
      <c r="D159" s="11">
        <v>55000</v>
      </c>
      <c r="E159" s="11">
        <v>157</v>
      </c>
      <c r="F159" s="11">
        <v>115</v>
      </c>
      <c r="G159" s="11">
        <v>109</v>
      </c>
      <c r="H159" s="12">
        <f>AVERAGE(E159:G159)</f>
        <v>127</v>
      </c>
      <c r="I159" s="11">
        <f>D159/H159</f>
        <v>433.070866141732</v>
      </c>
    </row>
    <row r="160" ht="20.05" customHeight="1">
      <c r="A160" t="s" s="8">
        <v>186</v>
      </c>
      <c r="B160" t="s" s="9">
        <v>13</v>
      </c>
      <c r="C160" t="s" s="10">
        <v>14</v>
      </c>
      <c r="D160" s="11">
        <v>30000</v>
      </c>
      <c r="E160" s="11">
        <v>95</v>
      </c>
      <c r="F160" s="11">
        <v>23</v>
      </c>
      <c r="G160" s="11">
        <v>88</v>
      </c>
      <c r="H160" s="12">
        <f>AVERAGE(E160:G160)</f>
        <v>68.6666666666667</v>
      </c>
      <c r="I160" s="11">
        <f>D160/H160</f>
        <v>436.893203883495</v>
      </c>
    </row>
    <row r="161" ht="20.05" customHeight="1">
      <c r="A161" t="s" s="8">
        <v>187</v>
      </c>
      <c r="B161" t="s" s="9">
        <v>33</v>
      </c>
      <c r="C161" t="s" s="10">
        <v>22</v>
      </c>
      <c r="D161" s="11">
        <v>35000</v>
      </c>
      <c r="E161" s="11">
        <v>105</v>
      </c>
      <c r="F161" s="11">
        <v>61</v>
      </c>
      <c r="G161" s="11">
        <v>73</v>
      </c>
      <c r="H161" s="12">
        <f>AVERAGE(E161:G161)</f>
        <v>79.6666666666667</v>
      </c>
      <c r="I161" s="11">
        <f>D161/H161</f>
        <v>439.330543933054</v>
      </c>
    </row>
    <row r="162" ht="20.05" customHeight="1">
      <c r="A162" t="s" s="8">
        <v>188</v>
      </c>
      <c r="B162" t="s" s="9">
        <v>10</v>
      </c>
      <c r="C162" t="s" s="10">
        <v>11</v>
      </c>
      <c r="D162" s="11">
        <v>45000</v>
      </c>
      <c r="E162" s="11">
        <v>75</v>
      </c>
      <c r="F162" s="11">
        <v>137</v>
      </c>
      <c r="G162" s="11">
        <v>93</v>
      </c>
      <c r="H162" s="12">
        <f>AVERAGE(E162:G162)</f>
        <v>101.666666666667</v>
      </c>
      <c r="I162" s="11">
        <f>D162/H162</f>
        <v>442.622950819671</v>
      </c>
    </row>
    <row r="163" ht="20.05" customHeight="1">
      <c r="A163" t="s" s="8">
        <v>189</v>
      </c>
      <c r="B163" t="s" s="9">
        <v>67</v>
      </c>
      <c r="C163" t="s" s="10">
        <v>11</v>
      </c>
      <c r="D163" s="11">
        <v>40000</v>
      </c>
      <c r="E163" s="11">
        <v>79</v>
      </c>
      <c r="F163" s="11">
        <v>121</v>
      </c>
      <c r="G163" s="11">
        <v>71</v>
      </c>
      <c r="H163" s="12">
        <f>AVERAGE(E163:G163)</f>
        <v>90.3333333333333</v>
      </c>
      <c r="I163" s="11">
        <f>D163/H163</f>
        <v>442.804428044281</v>
      </c>
    </row>
    <row r="164" ht="20.05" customHeight="1">
      <c r="A164" t="s" s="8">
        <v>190</v>
      </c>
      <c r="B164" t="s" s="9">
        <v>25</v>
      </c>
      <c r="C164" t="s" s="10">
        <v>34</v>
      </c>
      <c r="D164" s="11">
        <v>30000</v>
      </c>
      <c r="E164" s="11">
        <v>64</v>
      </c>
      <c r="F164" s="11">
        <v>61</v>
      </c>
      <c r="G164" s="11">
        <v>78</v>
      </c>
      <c r="H164" s="12">
        <f>AVERAGE(E164:G164)</f>
        <v>67.6666666666667</v>
      </c>
      <c r="I164" s="11">
        <f>D164/H164</f>
        <v>443.349753694581</v>
      </c>
    </row>
    <row r="165" ht="20.05" customHeight="1">
      <c r="A165" t="s" s="8">
        <v>191</v>
      </c>
      <c r="B165" t="s" s="9">
        <v>21</v>
      </c>
      <c r="C165" t="s" s="10">
        <v>22</v>
      </c>
      <c r="D165" s="11">
        <v>30000</v>
      </c>
      <c r="E165" s="11">
        <v>46</v>
      </c>
      <c r="F165" s="11">
        <v>95</v>
      </c>
      <c r="G165" s="11">
        <v>62</v>
      </c>
      <c r="H165" s="12">
        <f>AVERAGE(E165:G165)</f>
        <v>67.6666666666667</v>
      </c>
      <c r="I165" s="11">
        <f>D165/H165</f>
        <v>443.349753694581</v>
      </c>
    </row>
    <row r="166" ht="20.05" customHeight="1">
      <c r="A166" t="s" s="8">
        <v>192</v>
      </c>
      <c r="B166" t="s" s="9">
        <v>38</v>
      </c>
      <c r="C166" t="s" s="10">
        <v>22</v>
      </c>
      <c r="D166" s="11">
        <v>40000</v>
      </c>
      <c r="E166" s="11">
        <v>58</v>
      </c>
      <c r="F166" s="11">
        <v>73</v>
      </c>
      <c r="G166" s="11">
        <v>138</v>
      </c>
      <c r="H166" s="12">
        <f>AVERAGE(E166:G166)</f>
        <v>89.6666666666667</v>
      </c>
      <c r="I166" s="11">
        <f>D166/H166</f>
        <v>446.096654275093</v>
      </c>
    </row>
    <row r="167" ht="20.05" customHeight="1">
      <c r="A167" t="s" s="8">
        <v>193</v>
      </c>
      <c r="B167" t="s" s="9">
        <v>25</v>
      </c>
      <c r="C167" t="s" s="10">
        <v>11</v>
      </c>
      <c r="D167" s="11">
        <v>25000</v>
      </c>
      <c r="E167" s="11">
        <v>63</v>
      </c>
      <c r="F167" s="11">
        <v>65</v>
      </c>
      <c r="G167" s="11">
        <v>40</v>
      </c>
      <c r="H167" s="12">
        <f>AVERAGE(E167:G167)</f>
        <v>56</v>
      </c>
      <c r="I167" s="11">
        <f>D167/H167</f>
        <v>446.428571428571</v>
      </c>
    </row>
    <row r="168" ht="20.05" customHeight="1">
      <c r="A168" t="s" s="8">
        <v>194</v>
      </c>
      <c r="B168" t="s" s="9">
        <v>33</v>
      </c>
      <c r="C168" t="s" s="10">
        <v>14</v>
      </c>
      <c r="D168" s="11">
        <v>30000</v>
      </c>
      <c r="E168" t="s" s="10">
        <v>19</v>
      </c>
      <c r="F168" s="11">
        <v>47</v>
      </c>
      <c r="G168" s="11">
        <v>87</v>
      </c>
      <c r="H168" s="12">
        <f>AVERAGE(E168:G168)</f>
        <v>67</v>
      </c>
      <c r="I168" s="11">
        <f>D168/H168</f>
        <v>447.761194029851</v>
      </c>
    </row>
    <row r="169" ht="20.05" customHeight="1">
      <c r="A169" t="s" s="8">
        <v>195</v>
      </c>
      <c r="B169" t="s" s="9">
        <v>58</v>
      </c>
      <c r="C169" t="s" s="10">
        <v>11</v>
      </c>
      <c r="D169" s="11">
        <v>30000</v>
      </c>
      <c r="E169" s="11">
        <v>89</v>
      </c>
      <c r="F169" s="11">
        <v>63</v>
      </c>
      <c r="G169" s="11">
        <v>48</v>
      </c>
      <c r="H169" s="12">
        <f>AVERAGE(E169:G169)</f>
        <v>66.6666666666667</v>
      </c>
      <c r="I169" s="11">
        <f>D169/H169</f>
        <v>450</v>
      </c>
    </row>
    <row r="170" ht="20.05" customHeight="1">
      <c r="A170" t="s" s="8">
        <v>196</v>
      </c>
      <c r="B170" t="s" s="9">
        <v>10</v>
      </c>
      <c r="C170" t="s" s="10">
        <v>11</v>
      </c>
      <c r="D170" s="11">
        <v>50000</v>
      </c>
      <c r="E170" s="11">
        <v>150</v>
      </c>
      <c r="F170" s="11">
        <v>105</v>
      </c>
      <c r="G170" s="11">
        <v>78</v>
      </c>
      <c r="H170" s="12">
        <f>AVERAGE(E170:G170)</f>
        <v>111</v>
      </c>
      <c r="I170" s="11">
        <f>D170/H170</f>
        <v>450.450450450450</v>
      </c>
    </row>
    <row r="171" ht="20.05" customHeight="1">
      <c r="A171" t="s" s="8">
        <v>197</v>
      </c>
      <c r="B171" t="s" s="9">
        <v>67</v>
      </c>
      <c r="C171" t="s" s="10">
        <v>22</v>
      </c>
      <c r="D171" s="11">
        <v>20000</v>
      </c>
      <c r="E171" s="11">
        <v>26</v>
      </c>
      <c r="F171" s="11">
        <v>67</v>
      </c>
      <c r="G171" s="11">
        <v>40</v>
      </c>
      <c r="H171" s="12">
        <f>AVERAGE(E171:G171)</f>
        <v>44.3333333333333</v>
      </c>
      <c r="I171" s="11">
        <f>D171/H171</f>
        <v>451.127819548873</v>
      </c>
    </row>
    <row r="172" ht="20.05" customHeight="1">
      <c r="A172" t="s" s="8">
        <v>198</v>
      </c>
      <c r="B172" t="s" s="9">
        <v>47</v>
      </c>
      <c r="C172" t="s" s="10">
        <v>11</v>
      </c>
      <c r="D172" s="11">
        <v>15000</v>
      </c>
      <c r="E172" t="s" s="10">
        <v>19</v>
      </c>
      <c r="F172" t="s" s="10">
        <v>19</v>
      </c>
      <c r="G172" s="11">
        <v>33</v>
      </c>
      <c r="H172" s="12">
        <f>AVERAGE(E172:G172)</f>
        <v>33</v>
      </c>
      <c r="I172" s="11">
        <f>D172/H172</f>
        <v>454.545454545455</v>
      </c>
    </row>
    <row r="173" ht="20.05" customHeight="1">
      <c r="A173" t="s" s="8">
        <v>199</v>
      </c>
      <c r="B173" t="s" s="9">
        <v>67</v>
      </c>
      <c r="C173" t="s" s="10">
        <v>11</v>
      </c>
      <c r="D173" s="11">
        <v>30000</v>
      </c>
      <c r="E173" s="11">
        <v>59</v>
      </c>
      <c r="F173" s="11">
        <v>73</v>
      </c>
      <c r="G173" t="s" s="10">
        <v>19</v>
      </c>
      <c r="H173" s="12">
        <f>AVERAGE(E173:G173)</f>
        <v>66</v>
      </c>
      <c r="I173" s="11">
        <f>D173/H173</f>
        <v>454.545454545455</v>
      </c>
    </row>
    <row r="174" ht="20.05" customHeight="1">
      <c r="A174" t="s" s="8">
        <v>200</v>
      </c>
      <c r="B174" t="s" s="9">
        <v>38</v>
      </c>
      <c r="C174" t="s" s="10">
        <v>11</v>
      </c>
      <c r="D174" s="11">
        <v>55000</v>
      </c>
      <c r="E174" s="11">
        <v>98</v>
      </c>
      <c r="F174" s="11">
        <v>126</v>
      </c>
      <c r="G174" s="11">
        <v>139</v>
      </c>
      <c r="H174" s="12">
        <f>AVERAGE(E174:G174)</f>
        <v>121</v>
      </c>
      <c r="I174" s="11">
        <f>D174/H174</f>
        <v>454.545454545455</v>
      </c>
    </row>
    <row r="175" ht="20.05" customHeight="1">
      <c r="A175" t="s" s="8">
        <v>201</v>
      </c>
      <c r="B175" t="s" s="9">
        <v>18</v>
      </c>
      <c r="C175" t="s" s="10">
        <v>11</v>
      </c>
      <c r="D175" s="11">
        <v>20000</v>
      </c>
      <c r="E175" s="11">
        <v>24</v>
      </c>
      <c r="F175" s="11">
        <v>64</v>
      </c>
      <c r="G175" t="s" s="10">
        <v>19</v>
      </c>
      <c r="H175" s="12">
        <f>AVERAGE(E175:G175)</f>
        <v>44</v>
      </c>
      <c r="I175" s="11">
        <f>D175/H175</f>
        <v>454.545454545455</v>
      </c>
    </row>
    <row r="176" ht="20.05" customHeight="1">
      <c r="A176" t="s" s="8">
        <v>202</v>
      </c>
      <c r="B176" t="s" s="9">
        <v>13</v>
      </c>
      <c r="C176" t="s" s="10">
        <v>11</v>
      </c>
      <c r="D176" s="11">
        <v>50000</v>
      </c>
      <c r="E176" s="11">
        <v>141</v>
      </c>
      <c r="F176" s="11">
        <v>80</v>
      </c>
      <c r="G176" s="11">
        <v>107</v>
      </c>
      <c r="H176" s="12">
        <f>AVERAGE(E176:G176)</f>
        <v>109.333333333333</v>
      </c>
      <c r="I176" s="11">
        <f>D176/H176</f>
        <v>457.317073170733</v>
      </c>
    </row>
    <row r="177" ht="20.05" customHeight="1">
      <c r="A177" t="s" s="8">
        <v>203</v>
      </c>
      <c r="B177" t="s" s="9">
        <v>67</v>
      </c>
      <c r="C177" t="s" s="10">
        <v>14</v>
      </c>
      <c r="D177" s="11">
        <v>50000</v>
      </c>
      <c r="E177" s="11">
        <v>145</v>
      </c>
      <c r="F177" s="11">
        <v>66</v>
      </c>
      <c r="G177" s="11">
        <v>116</v>
      </c>
      <c r="H177" s="12">
        <f>AVERAGE(E177:G177)</f>
        <v>109</v>
      </c>
      <c r="I177" s="11">
        <f>D177/H177</f>
        <v>458.715596330275</v>
      </c>
    </row>
    <row r="178" ht="20.05" customHeight="1">
      <c r="A178" t="s" s="8">
        <v>204</v>
      </c>
      <c r="B178" t="s" s="9">
        <v>21</v>
      </c>
      <c r="C178" t="s" s="10">
        <v>11</v>
      </c>
      <c r="D178" s="11">
        <v>45000</v>
      </c>
      <c r="E178" s="11">
        <v>74</v>
      </c>
      <c r="F178" s="11">
        <v>76</v>
      </c>
      <c r="G178" s="11">
        <v>144</v>
      </c>
      <c r="H178" s="12">
        <f>AVERAGE(E178:G178)</f>
        <v>98</v>
      </c>
      <c r="I178" s="11">
        <f>D178/H178</f>
        <v>459.183673469388</v>
      </c>
    </row>
    <row r="179" ht="20.05" customHeight="1">
      <c r="A179" t="s" s="8">
        <v>205</v>
      </c>
      <c r="B179" t="s" s="9">
        <v>21</v>
      </c>
      <c r="C179" t="s" s="10">
        <v>22</v>
      </c>
      <c r="D179" s="11">
        <v>20000</v>
      </c>
      <c r="E179" s="11">
        <v>64</v>
      </c>
      <c r="F179" s="11">
        <v>23</v>
      </c>
      <c r="G179" t="s" s="10">
        <v>19</v>
      </c>
      <c r="H179" s="12">
        <f>AVERAGE(E179:G179)</f>
        <v>43.5</v>
      </c>
      <c r="I179" s="11">
        <f>D179/H179</f>
        <v>459.770114942529</v>
      </c>
    </row>
    <row r="180" ht="20.05" customHeight="1">
      <c r="A180" t="s" s="8">
        <v>206</v>
      </c>
      <c r="B180" t="s" s="9">
        <v>67</v>
      </c>
      <c r="C180" t="s" s="10">
        <v>22</v>
      </c>
      <c r="D180" s="11">
        <v>30000</v>
      </c>
      <c r="E180" s="11">
        <v>82</v>
      </c>
      <c r="F180" s="11">
        <v>52</v>
      </c>
      <c r="G180" s="11">
        <v>61</v>
      </c>
      <c r="H180" s="12">
        <f>AVERAGE(E180:G180)</f>
        <v>65</v>
      </c>
      <c r="I180" s="11">
        <f>D180/H180</f>
        <v>461.538461538462</v>
      </c>
    </row>
    <row r="181" ht="20.05" customHeight="1">
      <c r="A181" t="s" s="8">
        <v>207</v>
      </c>
      <c r="B181" t="s" s="9">
        <v>16</v>
      </c>
      <c r="C181" t="s" s="10">
        <v>11</v>
      </c>
      <c r="D181" s="11">
        <v>20000</v>
      </c>
      <c r="E181" s="11">
        <v>43</v>
      </c>
      <c r="F181" s="11">
        <v>47</v>
      </c>
      <c r="G181" s="11">
        <v>40</v>
      </c>
      <c r="H181" s="12">
        <f>AVERAGE(E181:G181)</f>
        <v>43.3333333333333</v>
      </c>
      <c r="I181" s="11">
        <f>D181/H181</f>
        <v>461.538461538462</v>
      </c>
    </row>
    <row r="182" ht="20.05" customHeight="1">
      <c r="A182" t="s" s="8">
        <v>208</v>
      </c>
      <c r="B182" t="s" s="9">
        <v>33</v>
      </c>
      <c r="C182" t="s" s="10">
        <v>14</v>
      </c>
      <c r="D182" s="11">
        <v>25000</v>
      </c>
      <c r="E182" s="11">
        <v>64</v>
      </c>
      <c r="F182" s="11">
        <v>42</v>
      </c>
      <c r="G182" s="11">
        <v>56</v>
      </c>
      <c r="H182" s="12">
        <f>AVERAGE(E182:G182)</f>
        <v>54</v>
      </c>
      <c r="I182" s="11">
        <f>D182/H182</f>
        <v>462.962962962963</v>
      </c>
    </row>
    <row r="183" ht="20.05" customHeight="1">
      <c r="A183" t="s" s="8">
        <v>209</v>
      </c>
      <c r="B183" t="s" s="9">
        <v>33</v>
      </c>
      <c r="C183" t="s" s="10">
        <v>11</v>
      </c>
      <c r="D183" s="11">
        <v>30000</v>
      </c>
      <c r="E183" s="11">
        <v>11</v>
      </c>
      <c r="F183" s="11">
        <v>99</v>
      </c>
      <c r="G183" s="11">
        <v>84</v>
      </c>
      <c r="H183" s="12">
        <f>AVERAGE(E183:G183)</f>
        <v>64.6666666666667</v>
      </c>
      <c r="I183" s="11">
        <f>D183/H183</f>
        <v>463.917525773196</v>
      </c>
    </row>
    <row r="184" ht="20.05" customHeight="1">
      <c r="A184" t="s" s="8">
        <v>210</v>
      </c>
      <c r="B184" t="s" s="9">
        <v>58</v>
      </c>
      <c r="C184" t="s" s="10">
        <v>11</v>
      </c>
      <c r="D184" s="11">
        <v>40000</v>
      </c>
      <c r="E184" t="s" s="10">
        <v>19</v>
      </c>
      <c r="F184" t="s" s="10">
        <v>19</v>
      </c>
      <c r="G184" s="11">
        <v>86</v>
      </c>
      <c r="H184" s="12">
        <f>AVERAGE(E184:G184)</f>
        <v>86</v>
      </c>
      <c r="I184" s="11">
        <f>D184/H184</f>
        <v>465.116279069767</v>
      </c>
    </row>
    <row r="185" ht="20.05" customHeight="1">
      <c r="A185" t="s" s="8">
        <v>211</v>
      </c>
      <c r="B185" t="s" s="9">
        <v>47</v>
      </c>
      <c r="C185" t="s" s="10">
        <v>11</v>
      </c>
      <c r="D185" s="11">
        <v>20000</v>
      </c>
      <c r="E185" s="11">
        <v>45</v>
      </c>
      <c r="F185" s="11">
        <v>43</v>
      </c>
      <c r="G185" s="11">
        <v>41</v>
      </c>
      <c r="H185" s="12">
        <f>AVERAGE(E185:G185)</f>
        <v>43</v>
      </c>
      <c r="I185" s="11">
        <f>D185/H185</f>
        <v>465.116279069767</v>
      </c>
    </row>
    <row r="186" ht="20.05" customHeight="1">
      <c r="A186" t="s" s="8">
        <v>212</v>
      </c>
      <c r="B186" t="s" s="9">
        <v>40</v>
      </c>
      <c r="C186" t="s" s="10">
        <v>11</v>
      </c>
      <c r="D186" s="11">
        <v>35000</v>
      </c>
      <c r="E186" s="11">
        <v>32</v>
      </c>
      <c r="F186" s="11">
        <v>147</v>
      </c>
      <c r="G186" s="11">
        <v>46</v>
      </c>
      <c r="H186" s="12">
        <f>AVERAGE(E186:G186)</f>
        <v>75</v>
      </c>
      <c r="I186" s="11">
        <f>D186/H186</f>
        <v>466.666666666667</v>
      </c>
    </row>
    <row r="187" ht="20.05" customHeight="1">
      <c r="A187" t="s" s="8">
        <v>213</v>
      </c>
      <c r="B187" t="s" s="9">
        <v>25</v>
      </c>
      <c r="C187" t="s" s="10">
        <v>22</v>
      </c>
      <c r="D187" s="11">
        <v>35000</v>
      </c>
      <c r="E187" s="11">
        <v>140</v>
      </c>
      <c r="F187" s="11">
        <v>37</v>
      </c>
      <c r="G187" s="11">
        <v>47</v>
      </c>
      <c r="H187" s="12">
        <f>AVERAGE(E187:G187)</f>
        <v>74.6666666666667</v>
      </c>
      <c r="I187" s="11">
        <f>D187/H187</f>
        <v>468.75</v>
      </c>
    </row>
    <row r="188" ht="20.05" customHeight="1">
      <c r="A188" t="s" s="8">
        <v>214</v>
      </c>
      <c r="B188" t="s" s="9">
        <v>28</v>
      </c>
      <c r="C188" t="s" s="10">
        <v>11</v>
      </c>
      <c r="D188" s="11">
        <v>35000</v>
      </c>
      <c r="E188" s="11">
        <v>49</v>
      </c>
      <c r="F188" s="11">
        <v>129</v>
      </c>
      <c r="G188" s="11">
        <v>46</v>
      </c>
      <c r="H188" s="12">
        <f>AVERAGE(E188:G188)</f>
        <v>74.6666666666667</v>
      </c>
      <c r="I188" s="11">
        <f>D188/H188</f>
        <v>468.75</v>
      </c>
    </row>
    <row r="189" ht="20.05" customHeight="1">
      <c r="A189" t="s" s="8">
        <v>215</v>
      </c>
      <c r="B189" t="s" s="9">
        <v>67</v>
      </c>
      <c r="C189" t="s" s="10">
        <v>14</v>
      </c>
      <c r="D189" s="11">
        <v>25000</v>
      </c>
      <c r="E189" s="11">
        <v>61</v>
      </c>
      <c r="F189" s="11">
        <v>68</v>
      </c>
      <c r="G189" s="11">
        <v>31</v>
      </c>
      <c r="H189" s="12">
        <f>AVERAGE(E189:G189)</f>
        <v>53.3333333333333</v>
      </c>
      <c r="I189" s="11">
        <f>D189/H189</f>
        <v>468.75</v>
      </c>
    </row>
    <row r="190" ht="20.05" customHeight="1">
      <c r="A190" t="s" s="8">
        <v>216</v>
      </c>
      <c r="B190" t="s" s="9">
        <v>16</v>
      </c>
      <c r="C190" t="s" s="10">
        <v>11</v>
      </c>
      <c r="D190" s="11">
        <v>60000</v>
      </c>
      <c r="E190" s="11">
        <v>133</v>
      </c>
      <c r="F190" s="11">
        <v>84</v>
      </c>
      <c r="G190" s="11">
        <v>166</v>
      </c>
      <c r="H190" s="12">
        <f>AVERAGE(E190:G190)</f>
        <v>127.666666666667</v>
      </c>
      <c r="I190" s="11">
        <f>D190/H190</f>
        <v>469.973890339424</v>
      </c>
    </row>
    <row r="191" ht="20.05" customHeight="1">
      <c r="A191" t="s" s="8">
        <v>217</v>
      </c>
      <c r="B191" t="s" s="9">
        <v>21</v>
      </c>
      <c r="C191" t="s" s="10">
        <v>11</v>
      </c>
      <c r="D191" s="11">
        <v>45000</v>
      </c>
      <c r="E191" s="11">
        <v>82</v>
      </c>
      <c r="F191" s="11">
        <v>104</v>
      </c>
      <c r="G191" s="11">
        <v>101</v>
      </c>
      <c r="H191" s="12">
        <f>AVERAGE(E191:G191)</f>
        <v>95.6666666666667</v>
      </c>
      <c r="I191" s="11">
        <f>D191/H191</f>
        <v>470.383275261324</v>
      </c>
    </row>
    <row r="192" ht="20.05" customHeight="1">
      <c r="A192" t="s" s="8">
        <v>218</v>
      </c>
      <c r="B192" t="s" s="9">
        <v>21</v>
      </c>
      <c r="C192" t="s" s="10">
        <v>22</v>
      </c>
      <c r="D192" s="11">
        <v>25000</v>
      </c>
      <c r="E192" t="s" s="10">
        <v>19</v>
      </c>
      <c r="F192" t="s" s="10">
        <v>19</v>
      </c>
      <c r="G192" s="11">
        <v>53</v>
      </c>
      <c r="H192" s="12">
        <f>AVERAGE(E192:G192)</f>
        <v>53</v>
      </c>
      <c r="I192" s="11">
        <f>D192/H192</f>
        <v>471.698113207547</v>
      </c>
    </row>
    <row r="193" ht="20.05" customHeight="1">
      <c r="A193" t="s" s="8">
        <v>219</v>
      </c>
      <c r="B193" t="s" s="9">
        <v>18</v>
      </c>
      <c r="C193" t="s" s="10">
        <v>14</v>
      </c>
      <c r="D193" s="11">
        <v>20000</v>
      </c>
      <c r="E193" s="11">
        <v>47</v>
      </c>
      <c r="F193" s="11">
        <v>48</v>
      </c>
      <c r="G193" s="11">
        <v>32</v>
      </c>
      <c r="H193" s="12">
        <f>AVERAGE(E193:G193)</f>
        <v>42.3333333333333</v>
      </c>
      <c r="I193" s="11">
        <f>D193/H193</f>
        <v>472.440944881890</v>
      </c>
    </row>
    <row r="194" ht="20.05" customHeight="1">
      <c r="A194" t="s" s="8">
        <v>220</v>
      </c>
      <c r="B194" t="s" s="9">
        <v>45</v>
      </c>
      <c r="C194" t="s" s="10">
        <v>11</v>
      </c>
      <c r="D194" s="11">
        <v>45000</v>
      </c>
      <c r="E194" s="11">
        <v>65</v>
      </c>
      <c r="F194" s="11">
        <v>88</v>
      </c>
      <c r="G194" s="11">
        <v>131</v>
      </c>
      <c r="H194" s="12">
        <f>AVERAGE(E194:G194)</f>
        <v>94.6666666666667</v>
      </c>
      <c r="I194" s="11">
        <f>D194/H194</f>
        <v>475.352112676056</v>
      </c>
    </row>
    <row r="195" ht="20.05" customHeight="1">
      <c r="A195" t="s" s="8">
        <v>221</v>
      </c>
      <c r="B195" t="s" s="9">
        <v>33</v>
      </c>
      <c r="C195" t="s" s="10">
        <v>11</v>
      </c>
      <c r="D195" s="11">
        <v>30000</v>
      </c>
      <c r="E195" s="11">
        <v>63</v>
      </c>
      <c r="F195" s="11">
        <v>66</v>
      </c>
      <c r="G195" s="11">
        <v>60</v>
      </c>
      <c r="H195" s="12">
        <f>AVERAGE(E195:G195)</f>
        <v>63</v>
      </c>
      <c r="I195" s="11">
        <f>D195/H195</f>
        <v>476.190476190476</v>
      </c>
    </row>
    <row r="196" ht="20.05" customHeight="1">
      <c r="A196" t="s" s="8">
        <v>222</v>
      </c>
      <c r="B196" t="s" s="9">
        <v>18</v>
      </c>
      <c r="C196" t="s" s="10">
        <v>22</v>
      </c>
      <c r="D196" s="11">
        <v>30000</v>
      </c>
      <c r="E196" s="11">
        <v>119</v>
      </c>
      <c r="F196" s="11">
        <v>7</v>
      </c>
      <c r="G196" t="s" s="10">
        <v>19</v>
      </c>
      <c r="H196" s="12">
        <f>AVERAGE(E196:G196)</f>
        <v>63</v>
      </c>
      <c r="I196" s="11">
        <f>D196/H196</f>
        <v>476.190476190476</v>
      </c>
    </row>
    <row r="197" ht="20.05" customHeight="1">
      <c r="A197" t="s" s="8">
        <v>223</v>
      </c>
      <c r="B197" t="s" s="9">
        <v>45</v>
      </c>
      <c r="C197" t="s" s="10">
        <v>11</v>
      </c>
      <c r="D197" s="11">
        <v>25000</v>
      </c>
      <c r="E197" s="11">
        <v>55</v>
      </c>
      <c r="F197" s="11">
        <v>38</v>
      </c>
      <c r="G197" s="11">
        <v>63</v>
      </c>
      <c r="H197" s="12">
        <f>AVERAGE(E197:G197)</f>
        <v>52</v>
      </c>
      <c r="I197" s="11">
        <f>D197/H197</f>
        <v>480.769230769231</v>
      </c>
    </row>
    <row r="198" ht="20.05" customHeight="1">
      <c r="A198" t="s" s="8">
        <v>224</v>
      </c>
      <c r="B198" t="s" s="9">
        <v>47</v>
      </c>
      <c r="C198" t="s" s="10">
        <v>11</v>
      </c>
      <c r="D198" s="11">
        <v>55000</v>
      </c>
      <c r="E198" s="11">
        <v>104</v>
      </c>
      <c r="F198" s="11">
        <v>95</v>
      </c>
      <c r="G198" s="11">
        <v>144</v>
      </c>
      <c r="H198" s="12">
        <f>AVERAGE(E198:G198)</f>
        <v>114.333333333333</v>
      </c>
      <c r="I198" s="11">
        <f>D198/H198</f>
        <v>481.049562682217</v>
      </c>
    </row>
    <row r="199" ht="20.05" customHeight="1">
      <c r="A199" t="s" s="8">
        <v>225</v>
      </c>
      <c r="B199" t="s" s="9">
        <v>28</v>
      </c>
      <c r="C199" t="s" s="10">
        <v>11</v>
      </c>
      <c r="D199" s="11">
        <v>60000</v>
      </c>
      <c r="E199" s="11">
        <v>114</v>
      </c>
      <c r="F199" s="11">
        <v>112</v>
      </c>
      <c r="G199" s="11">
        <v>148</v>
      </c>
      <c r="H199" s="12">
        <f>AVERAGE(E199:G199)</f>
        <v>124.666666666667</v>
      </c>
      <c r="I199" s="11">
        <f>D199/H199</f>
        <v>481.283422459892</v>
      </c>
    </row>
    <row r="200" ht="20.05" customHeight="1">
      <c r="A200" t="s" s="8">
        <v>226</v>
      </c>
      <c r="B200" t="s" s="9">
        <v>47</v>
      </c>
      <c r="C200" t="s" s="10">
        <v>34</v>
      </c>
      <c r="D200" s="11">
        <v>40000</v>
      </c>
      <c r="E200" s="11">
        <v>78</v>
      </c>
      <c r="F200" s="11">
        <v>101</v>
      </c>
      <c r="G200" s="11">
        <v>68</v>
      </c>
      <c r="H200" s="12">
        <f>AVERAGE(E200:G200)</f>
        <v>82.3333333333333</v>
      </c>
      <c r="I200" s="11">
        <f>D200/H200</f>
        <v>485.829959514170</v>
      </c>
    </row>
    <row r="201" ht="20.05" customHeight="1">
      <c r="A201" t="s" s="8">
        <v>227</v>
      </c>
      <c r="B201" t="s" s="9">
        <v>21</v>
      </c>
      <c r="C201" t="s" s="10">
        <v>14</v>
      </c>
      <c r="D201" s="11">
        <v>30000</v>
      </c>
      <c r="E201" s="11">
        <v>68</v>
      </c>
      <c r="F201" s="11">
        <v>77</v>
      </c>
      <c r="G201" s="11">
        <v>40</v>
      </c>
      <c r="H201" s="12">
        <f>AVERAGE(E201:G201)</f>
        <v>61.6666666666667</v>
      </c>
      <c r="I201" s="11">
        <f>D201/H201</f>
        <v>486.486486486486</v>
      </c>
    </row>
    <row r="202" ht="20.05" customHeight="1">
      <c r="A202" t="s" s="8">
        <v>228</v>
      </c>
      <c r="B202" t="s" s="9">
        <v>40</v>
      </c>
      <c r="C202" t="s" s="10">
        <v>22</v>
      </c>
      <c r="D202" s="11">
        <v>40000</v>
      </c>
      <c r="E202" s="11">
        <v>80</v>
      </c>
      <c r="F202" s="11">
        <v>129</v>
      </c>
      <c r="G202" s="11">
        <v>37</v>
      </c>
      <c r="H202" s="12">
        <f>AVERAGE(E202:G202)</f>
        <v>82</v>
      </c>
      <c r="I202" s="11">
        <f>D202/H202</f>
        <v>487.804878048780</v>
      </c>
    </row>
    <row r="203" ht="20.05" customHeight="1">
      <c r="A203" t="s" s="8">
        <v>229</v>
      </c>
      <c r="B203" t="s" s="9">
        <v>25</v>
      </c>
      <c r="C203" t="s" s="10">
        <v>14</v>
      </c>
      <c r="D203" s="11">
        <v>20000</v>
      </c>
      <c r="E203" s="11">
        <v>51</v>
      </c>
      <c r="F203" s="11">
        <v>31</v>
      </c>
      <c r="G203" t="s" s="10">
        <v>19</v>
      </c>
      <c r="H203" s="12">
        <f>AVERAGE(E203:G203)</f>
        <v>41</v>
      </c>
      <c r="I203" s="11">
        <f>D203/H203</f>
        <v>487.804878048780</v>
      </c>
    </row>
    <row r="204" ht="20.05" customHeight="1">
      <c r="A204" t="s" s="8">
        <v>230</v>
      </c>
      <c r="B204" t="s" s="9">
        <v>21</v>
      </c>
      <c r="C204" t="s" s="10">
        <v>14</v>
      </c>
      <c r="D204" s="11">
        <v>20000</v>
      </c>
      <c r="E204" s="11">
        <v>51</v>
      </c>
      <c r="F204" s="11">
        <v>28</v>
      </c>
      <c r="G204" s="11">
        <v>44</v>
      </c>
      <c r="H204" s="12">
        <f>AVERAGE(E204:G204)</f>
        <v>41</v>
      </c>
      <c r="I204" s="11">
        <f>D204/H204</f>
        <v>487.804878048780</v>
      </c>
    </row>
    <row r="205" ht="20.05" customHeight="1">
      <c r="A205" t="s" s="8">
        <v>231</v>
      </c>
      <c r="B205" t="s" s="9">
        <v>21</v>
      </c>
      <c r="C205" t="s" s="10">
        <v>14</v>
      </c>
      <c r="D205" s="11">
        <v>25000</v>
      </c>
      <c r="E205" t="s" s="10">
        <v>19</v>
      </c>
      <c r="F205" t="s" s="10">
        <v>19</v>
      </c>
      <c r="G205" s="11">
        <v>51</v>
      </c>
      <c r="H205" s="12">
        <f>AVERAGE(E205:G205)</f>
        <v>51</v>
      </c>
      <c r="I205" s="11">
        <f>D205/H205</f>
        <v>490.196078431373</v>
      </c>
    </row>
    <row r="206" ht="20.05" customHeight="1">
      <c r="A206" t="s" s="8">
        <v>232</v>
      </c>
      <c r="B206" t="s" s="9">
        <v>47</v>
      </c>
      <c r="C206" t="s" s="10">
        <v>11</v>
      </c>
      <c r="D206" s="11">
        <v>45000</v>
      </c>
      <c r="E206" s="11">
        <v>80</v>
      </c>
      <c r="F206" s="11">
        <v>103</v>
      </c>
      <c r="G206" s="11">
        <v>91</v>
      </c>
      <c r="H206" s="12">
        <f>AVERAGE(E206:G206)</f>
        <v>91.3333333333333</v>
      </c>
      <c r="I206" s="11">
        <f>D206/H206</f>
        <v>492.700729927007</v>
      </c>
    </row>
    <row r="207" ht="20.05" customHeight="1">
      <c r="A207" t="s" s="8">
        <v>233</v>
      </c>
      <c r="B207" t="s" s="9">
        <v>21</v>
      </c>
      <c r="C207" t="s" s="10">
        <v>14</v>
      </c>
      <c r="D207" s="11">
        <v>35000</v>
      </c>
      <c r="E207" s="11">
        <v>79</v>
      </c>
      <c r="F207" s="11">
        <v>94</v>
      </c>
      <c r="G207" s="11">
        <v>39</v>
      </c>
      <c r="H207" s="12">
        <f>AVERAGE(E207:G207)</f>
        <v>70.6666666666667</v>
      </c>
      <c r="I207" s="11">
        <f>D207/H207</f>
        <v>495.283018867924</v>
      </c>
    </row>
    <row r="208" ht="20.05" customHeight="1">
      <c r="A208" t="s" s="8">
        <v>234</v>
      </c>
      <c r="B208" t="s" s="9">
        <v>18</v>
      </c>
      <c r="C208" t="s" s="10">
        <v>11</v>
      </c>
      <c r="D208" s="11">
        <v>40000</v>
      </c>
      <c r="E208" s="11">
        <v>69</v>
      </c>
      <c r="F208" s="11">
        <v>104</v>
      </c>
      <c r="G208" s="11">
        <v>69</v>
      </c>
      <c r="H208" s="12">
        <f>AVERAGE(E208:G208)</f>
        <v>80.6666666666667</v>
      </c>
      <c r="I208" s="11">
        <f>D208/H208</f>
        <v>495.867768595041</v>
      </c>
    </row>
    <row r="209" ht="20.05" customHeight="1">
      <c r="A209" t="s" s="8">
        <v>235</v>
      </c>
      <c r="B209" t="s" s="9">
        <v>67</v>
      </c>
      <c r="C209" t="s" s="10">
        <v>11</v>
      </c>
      <c r="D209" s="11">
        <v>30000</v>
      </c>
      <c r="E209" s="11">
        <v>66</v>
      </c>
      <c r="F209" s="11">
        <v>44</v>
      </c>
      <c r="G209" s="11">
        <v>69</v>
      </c>
      <c r="H209" s="12">
        <f>AVERAGE(E209:G209)</f>
        <v>59.6666666666667</v>
      </c>
      <c r="I209" s="11">
        <f>D209/H209</f>
        <v>502.793296089385</v>
      </c>
    </row>
    <row r="210" ht="20.05" customHeight="1">
      <c r="A210" t="s" s="8">
        <v>236</v>
      </c>
      <c r="B210" t="s" s="9">
        <v>16</v>
      </c>
      <c r="C210" t="s" s="10">
        <v>11</v>
      </c>
      <c r="D210" s="11">
        <v>20000</v>
      </c>
      <c r="E210" t="s" s="10">
        <v>19</v>
      </c>
      <c r="F210" s="11">
        <v>32</v>
      </c>
      <c r="G210" s="11">
        <v>47</v>
      </c>
      <c r="H210" s="12">
        <f>AVERAGE(E210:G210)</f>
        <v>39.5</v>
      </c>
      <c r="I210" s="11">
        <f>D210/H210</f>
        <v>506.329113924051</v>
      </c>
    </row>
    <row r="211" ht="20.05" customHeight="1">
      <c r="A211" t="s" s="8">
        <v>237</v>
      </c>
      <c r="B211" t="s" s="9">
        <v>28</v>
      </c>
      <c r="C211" t="s" s="10">
        <v>11</v>
      </c>
      <c r="D211" s="11">
        <v>35000</v>
      </c>
      <c r="E211" s="11">
        <v>62</v>
      </c>
      <c r="F211" s="11">
        <v>70</v>
      </c>
      <c r="G211" s="11">
        <v>74</v>
      </c>
      <c r="H211" s="12">
        <f>AVERAGE(E211:G211)</f>
        <v>68.6666666666667</v>
      </c>
      <c r="I211" s="11">
        <f>D211/H211</f>
        <v>509.708737864077</v>
      </c>
    </row>
    <row r="212" ht="20.05" customHeight="1">
      <c r="A212" t="s" s="8">
        <v>238</v>
      </c>
      <c r="B212" t="s" s="9">
        <v>38</v>
      </c>
      <c r="C212" t="s" s="10">
        <v>11</v>
      </c>
      <c r="D212" s="11">
        <v>40000</v>
      </c>
      <c r="E212" s="11">
        <v>59</v>
      </c>
      <c r="F212" s="11">
        <v>112</v>
      </c>
      <c r="G212" s="11">
        <v>63</v>
      </c>
      <c r="H212" s="12">
        <f>AVERAGE(E212:G212)</f>
        <v>78</v>
      </c>
      <c r="I212" s="11">
        <f>D212/H212</f>
        <v>512.820512820513</v>
      </c>
    </row>
    <row r="213" ht="20.05" customHeight="1">
      <c r="A213" t="s" s="8">
        <v>239</v>
      </c>
      <c r="B213" t="s" s="9">
        <v>13</v>
      </c>
      <c r="C213" t="s" s="10">
        <v>22</v>
      </c>
      <c r="D213" s="11">
        <v>20000</v>
      </c>
      <c r="E213" s="11">
        <v>39</v>
      </c>
      <c r="F213" s="11">
        <v>36</v>
      </c>
      <c r="G213" s="11">
        <v>42</v>
      </c>
      <c r="H213" s="12">
        <f>AVERAGE(E213:G213)</f>
        <v>39</v>
      </c>
      <c r="I213" s="11">
        <f>D213/H213</f>
        <v>512.820512820513</v>
      </c>
    </row>
    <row r="214" ht="20.05" customHeight="1">
      <c r="A214" t="s" s="8">
        <v>240</v>
      </c>
      <c r="B214" t="s" s="9">
        <v>45</v>
      </c>
      <c r="C214" t="s" s="10">
        <v>11</v>
      </c>
      <c r="D214" s="11">
        <v>20000</v>
      </c>
      <c r="E214" s="11">
        <v>63</v>
      </c>
      <c r="F214" s="11">
        <v>45</v>
      </c>
      <c r="G214" s="11">
        <v>9</v>
      </c>
      <c r="H214" s="12">
        <f>AVERAGE(E214:G214)</f>
        <v>39</v>
      </c>
      <c r="I214" s="11">
        <f>D214/H214</f>
        <v>512.820512820513</v>
      </c>
    </row>
    <row r="215" ht="20.05" customHeight="1">
      <c r="A215" t="s" s="8">
        <v>241</v>
      </c>
      <c r="B215" t="s" s="9">
        <v>16</v>
      </c>
      <c r="C215" t="s" s="10">
        <v>11</v>
      </c>
      <c r="D215" s="11">
        <v>35000</v>
      </c>
      <c r="E215" s="11">
        <v>71</v>
      </c>
      <c r="F215" s="11">
        <v>96</v>
      </c>
      <c r="G215" s="11">
        <v>37</v>
      </c>
      <c r="H215" s="12">
        <f>AVERAGE(E215:G215)</f>
        <v>68</v>
      </c>
      <c r="I215" s="11">
        <f>D215/H215</f>
        <v>514.705882352941</v>
      </c>
    </row>
    <row r="216" ht="20.05" customHeight="1">
      <c r="A216" t="s" s="8">
        <v>242</v>
      </c>
      <c r="B216" t="s" s="9">
        <v>21</v>
      </c>
      <c r="C216" t="s" s="10">
        <v>22</v>
      </c>
      <c r="D216" s="11">
        <v>50000</v>
      </c>
      <c r="E216" s="11">
        <v>77</v>
      </c>
      <c r="F216" s="11">
        <v>128</v>
      </c>
      <c r="G216" s="11">
        <v>85</v>
      </c>
      <c r="H216" s="12">
        <f>AVERAGE(E216:G216)</f>
        <v>96.6666666666667</v>
      </c>
      <c r="I216" s="11">
        <f>D216/H216</f>
        <v>517.241379310345</v>
      </c>
    </row>
    <row r="217" ht="20.05" customHeight="1">
      <c r="A217" t="s" s="8">
        <v>243</v>
      </c>
      <c r="B217" t="s" s="9">
        <v>40</v>
      </c>
      <c r="C217" t="s" s="10">
        <v>22</v>
      </c>
      <c r="D217" s="11">
        <v>35000</v>
      </c>
      <c r="E217" s="11">
        <v>50</v>
      </c>
      <c r="F217" s="11">
        <v>75</v>
      </c>
      <c r="G217" s="11">
        <v>76</v>
      </c>
      <c r="H217" s="12">
        <f>AVERAGE(E217:G217)</f>
        <v>67</v>
      </c>
      <c r="I217" s="11">
        <f>D217/H217</f>
        <v>522.388059701493</v>
      </c>
    </row>
    <row r="218" ht="20.05" customHeight="1">
      <c r="A218" t="s" s="8">
        <v>244</v>
      </c>
      <c r="B218" t="s" s="9">
        <v>25</v>
      </c>
      <c r="C218" t="s" s="10">
        <v>14</v>
      </c>
      <c r="D218" s="11">
        <v>30000</v>
      </c>
      <c r="E218" s="11">
        <v>46</v>
      </c>
      <c r="F218" s="11">
        <v>47</v>
      </c>
      <c r="G218" s="11">
        <v>79</v>
      </c>
      <c r="H218" s="12">
        <f>AVERAGE(E218:G218)</f>
        <v>57.3333333333333</v>
      </c>
      <c r="I218" s="11">
        <f>D218/H218</f>
        <v>523.255813953489</v>
      </c>
    </row>
    <row r="219" ht="20.05" customHeight="1">
      <c r="A219" t="s" s="8">
        <v>245</v>
      </c>
      <c r="B219" t="s" s="9">
        <v>45</v>
      </c>
      <c r="C219" t="s" s="10">
        <v>22</v>
      </c>
      <c r="D219" s="11">
        <v>40000</v>
      </c>
      <c r="E219" s="11">
        <v>144</v>
      </c>
      <c r="F219" s="11">
        <v>59</v>
      </c>
      <c r="G219" s="11">
        <v>26</v>
      </c>
      <c r="H219" s="12">
        <f>AVERAGE(E219:G219)</f>
        <v>76.3333333333333</v>
      </c>
      <c r="I219" s="11">
        <f>D219/H219</f>
        <v>524.017467248909</v>
      </c>
    </row>
    <row r="220" ht="20.05" customHeight="1">
      <c r="A220" t="s" s="8">
        <v>246</v>
      </c>
      <c r="B220" t="s" s="9">
        <v>40</v>
      </c>
      <c r="C220" t="s" s="10">
        <v>14</v>
      </c>
      <c r="D220" s="11">
        <v>40000</v>
      </c>
      <c r="E220" s="11">
        <v>62</v>
      </c>
      <c r="F220" s="11">
        <v>88</v>
      </c>
      <c r="G220" s="11">
        <v>78</v>
      </c>
      <c r="H220" s="12">
        <f>AVERAGE(E220:G220)</f>
        <v>76</v>
      </c>
      <c r="I220" s="11">
        <f>D220/H220</f>
        <v>526.315789473684</v>
      </c>
    </row>
    <row r="221" ht="20.05" customHeight="1">
      <c r="A221" t="s" s="8">
        <v>247</v>
      </c>
      <c r="B221" t="s" s="9">
        <v>10</v>
      </c>
      <c r="C221" t="s" s="10">
        <v>14</v>
      </c>
      <c r="D221" s="11">
        <v>40000</v>
      </c>
      <c r="E221" s="11">
        <v>58</v>
      </c>
      <c r="F221" s="11">
        <v>76</v>
      </c>
      <c r="G221" s="11">
        <v>94</v>
      </c>
      <c r="H221" s="12">
        <f>AVERAGE(E221:G221)</f>
        <v>76</v>
      </c>
      <c r="I221" s="11">
        <f>D221/H221</f>
        <v>526.315789473684</v>
      </c>
    </row>
    <row r="222" ht="20.05" customHeight="1">
      <c r="A222" t="s" s="8">
        <v>248</v>
      </c>
      <c r="B222" t="s" s="9">
        <v>28</v>
      </c>
      <c r="C222" t="s" s="10">
        <v>22</v>
      </c>
      <c r="D222" s="11">
        <v>25000</v>
      </c>
      <c r="E222" s="11">
        <v>69</v>
      </c>
      <c r="F222" s="11">
        <v>25</v>
      </c>
      <c r="G222" s="11">
        <v>48</v>
      </c>
      <c r="H222" s="12">
        <f>AVERAGE(E222:G222)</f>
        <v>47.3333333333333</v>
      </c>
      <c r="I222" s="11">
        <f>D222/H222</f>
        <v>528.169014084507</v>
      </c>
    </row>
    <row r="223" ht="20.05" customHeight="1">
      <c r="A223" t="s" s="8">
        <v>249</v>
      </c>
      <c r="B223" t="s" s="9">
        <v>38</v>
      </c>
      <c r="C223" t="s" s="10">
        <v>22</v>
      </c>
      <c r="D223" s="11">
        <v>30000</v>
      </c>
      <c r="E223" s="11">
        <v>54</v>
      </c>
      <c r="F223" s="11">
        <v>60</v>
      </c>
      <c r="G223" s="11">
        <v>55</v>
      </c>
      <c r="H223" s="12">
        <f>AVERAGE(E223:G223)</f>
        <v>56.3333333333333</v>
      </c>
      <c r="I223" s="11">
        <f>D223/H223</f>
        <v>532.544378698225</v>
      </c>
    </row>
    <row r="224" ht="20.05" customHeight="1">
      <c r="A224" t="s" s="8">
        <v>250</v>
      </c>
      <c r="B224" t="s" s="9">
        <v>18</v>
      </c>
      <c r="C224" t="s" s="10">
        <v>11</v>
      </c>
      <c r="D224" s="11">
        <v>50000</v>
      </c>
      <c r="E224" s="11">
        <v>71</v>
      </c>
      <c r="F224" s="11">
        <v>116</v>
      </c>
      <c r="G224" s="11">
        <v>94</v>
      </c>
      <c r="H224" s="12">
        <f>AVERAGE(E224:G224)</f>
        <v>93.6666666666667</v>
      </c>
      <c r="I224" s="11">
        <f>D224/H224</f>
        <v>533.807829181494</v>
      </c>
    </row>
    <row r="225" ht="20.05" customHeight="1">
      <c r="A225" t="s" s="8">
        <v>251</v>
      </c>
      <c r="B225" t="s" s="9">
        <v>33</v>
      </c>
      <c r="C225" t="s" s="10">
        <v>22</v>
      </c>
      <c r="D225" s="11">
        <v>30000</v>
      </c>
      <c r="E225" t="s" s="10">
        <v>19</v>
      </c>
      <c r="F225" s="11">
        <v>67</v>
      </c>
      <c r="G225" s="11">
        <v>45</v>
      </c>
      <c r="H225" s="12">
        <f>AVERAGE(E225:G225)</f>
        <v>56</v>
      </c>
      <c r="I225" s="11">
        <f>D225/H225</f>
        <v>535.714285714286</v>
      </c>
    </row>
    <row r="226" ht="20.05" customHeight="1">
      <c r="A226" t="s" s="8">
        <v>252</v>
      </c>
      <c r="B226" t="s" s="9">
        <v>58</v>
      </c>
      <c r="C226" t="s" s="10">
        <v>34</v>
      </c>
      <c r="D226" s="11">
        <v>30000</v>
      </c>
      <c r="E226" s="11">
        <v>76</v>
      </c>
      <c r="F226" s="11">
        <v>64</v>
      </c>
      <c r="G226" s="11">
        <v>27</v>
      </c>
      <c r="H226" s="12">
        <f>AVERAGE(E226:G226)</f>
        <v>55.6666666666667</v>
      </c>
      <c r="I226" s="11">
        <f>D226/H226</f>
        <v>538.922155688622</v>
      </c>
    </row>
    <row r="227" ht="20.05" customHeight="1">
      <c r="A227" t="s" s="8">
        <v>253</v>
      </c>
      <c r="B227" t="s" s="9">
        <v>40</v>
      </c>
      <c r="C227" t="s" s="10">
        <v>11</v>
      </c>
      <c r="D227" s="11">
        <v>45000</v>
      </c>
      <c r="E227" s="11">
        <v>62</v>
      </c>
      <c r="F227" s="11">
        <v>96</v>
      </c>
      <c r="G227" s="11">
        <v>92</v>
      </c>
      <c r="H227" s="12">
        <f>AVERAGE(E227:G227)</f>
        <v>83.3333333333333</v>
      </c>
      <c r="I227" s="11">
        <f>D227/H227</f>
        <v>540</v>
      </c>
    </row>
    <row r="228" ht="20.05" customHeight="1">
      <c r="A228" t="s" s="8">
        <v>254</v>
      </c>
      <c r="B228" t="s" s="9">
        <v>28</v>
      </c>
      <c r="C228" t="s" s="10">
        <v>22</v>
      </c>
      <c r="D228" s="11">
        <v>30000</v>
      </c>
      <c r="E228" s="11">
        <v>40</v>
      </c>
      <c r="F228" s="11">
        <v>112</v>
      </c>
      <c r="G228" s="11">
        <v>14</v>
      </c>
      <c r="H228" s="12">
        <f>AVERAGE(E228:G228)</f>
        <v>55.3333333333333</v>
      </c>
      <c r="I228" s="11">
        <f>D228/H228</f>
        <v>542.1686746987961</v>
      </c>
    </row>
    <row r="229" ht="20.05" customHeight="1">
      <c r="A229" t="s" s="8">
        <v>255</v>
      </c>
      <c r="B229" t="s" s="9">
        <v>45</v>
      </c>
      <c r="C229" t="s" s="10">
        <v>22</v>
      </c>
      <c r="D229" s="11">
        <v>30000</v>
      </c>
      <c r="E229" s="11">
        <v>54</v>
      </c>
      <c r="F229" s="11">
        <v>40</v>
      </c>
      <c r="G229" s="11">
        <v>72</v>
      </c>
      <c r="H229" s="12">
        <f>AVERAGE(E229:G229)</f>
        <v>55.3333333333333</v>
      </c>
      <c r="I229" s="11">
        <f>D229/H229</f>
        <v>542.1686746987961</v>
      </c>
    </row>
    <row r="230" ht="20.05" customHeight="1">
      <c r="A230" t="s" s="8">
        <v>256</v>
      </c>
      <c r="B230" t="s" s="9">
        <v>38</v>
      </c>
      <c r="C230" t="s" s="10">
        <v>11</v>
      </c>
      <c r="D230" s="11">
        <v>35000</v>
      </c>
      <c r="E230" s="11">
        <v>57</v>
      </c>
      <c r="F230" s="11">
        <v>64</v>
      </c>
      <c r="G230" s="11">
        <v>72</v>
      </c>
      <c r="H230" s="12">
        <f>AVERAGE(E230:G230)</f>
        <v>64.3333333333333</v>
      </c>
      <c r="I230" s="11">
        <f>D230/H230</f>
        <v>544.041450777202</v>
      </c>
    </row>
    <row r="231" ht="20.05" customHeight="1">
      <c r="A231" t="s" s="8">
        <v>257</v>
      </c>
      <c r="B231" t="s" s="9">
        <v>67</v>
      </c>
      <c r="C231" t="s" s="10">
        <v>11</v>
      </c>
      <c r="D231" s="11">
        <v>15000</v>
      </c>
      <c r="E231" t="s" s="10">
        <v>19</v>
      </c>
      <c r="F231" s="11">
        <v>-4</v>
      </c>
      <c r="G231" s="11">
        <v>59</v>
      </c>
      <c r="H231" s="12">
        <f>AVERAGE(E231:G231)</f>
        <v>27.5</v>
      </c>
      <c r="I231" s="11">
        <f>D231/H231</f>
        <v>545.454545454545</v>
      </c>
    </row>
    <row r="232" ht="20.05" customHeight="1">
      <c r="A232" t="s" s="8">
        <v>258</v>
      </c>
      <c r="B232" t="s" s="9">
        <v>16</v>
      </c>
      <c r="C232" t="s" s="10">
        <v>34</v>
      </c>
      <c r="D232" s="11">
        <v>25000</v>
      </c>
      <c r="E232" s="11">
        <v>53</v>
      </c>
      <c r="F232" s="11">
        <v>38</v>
      </c>
      <c r="G232" t="s" s="10">
        <v>19</v>
      </c>
      <c r="H232" s="12">
        <f>AVERAGE(E232:G232)</f>
        <v>45.5</v>
      </c>
      <c r="I232" s="11">
        <f>D232/H232</f>
        <v>549.450549450549</v>
      </c>
    </row>
    <row r="233" ht="20.05" customHeight="1">
      <c r="A233" t="s" s="8">
        <v>259</v>
      </c>
      <c r="B233" t="s" s="9">
        <v>18</v>
      </c>
      <c r="C233" t="s" s="10">
        <v>22</v>
      </c>
      <c r="D233" s="11">
        <v>30000</v>
      </c>
      <c r="E233" s="11">
        <v>55</v>
      </c>
      <c r="F233" s="11">
        <v>54</v>
      </c>
      <c r="G233" t="s" s="10">
        <v>19</v>
      </c>
      <c r="H233" s="12">
        <f>AVERAGE(E233:G233)</f>
        <v>54.5</v>
      </c>
      <c r="I233" s="11">
        <f>D233/H233</f>
        <v>550.458715596330</v>
      </c>
    </row>
    <row r="234" ht="20.05" customHeight="1">
      <c r="A234" t="s" s="8">
        <v>260</v>
      </c>
      <c r="B234" t="s" s="9">
        <v>25</v>
      </c>
      <c r="C234" t="s" s="10">
        <v>14</v>
      </c>
      <c r="D234" s="11">
        <v>30000</v>
      </c>
      <c r="E234" s="11">
        <v>90</v>
      </c>
      <c r="F234" s="11">
        <v>49</v>
      </c>
      <c r="G234" s="11">
        <v>24</v>
      </c>
      <c r="H234" s="12">
        <f>AVERAGE(E234:G234)</f>
        <v>54.3333333333333</v>
      </c>
      <c r="I234" s="11">
        <f>D234/H234</f>
        <v>552.147239263804</v>
      </c>
    </row>
    <row r="235" ht="20.05" customHeight="1">
      <c r="A235" t="s" s="8">
        <v>261</v>
      </c>
      <c r="B235" t="s" s="9">
        <v>10</v>
      </c>
      <c r="C235" t="s" s="10">
        <v>14</v>
      </c>
      <c r="D235" s="11">
        <v>50000</v>
      </c>
      <c r="E235" s="11">
        <v>103</v>
      </c>
      <c r="F235" s="11">
        <v>64</v>
      </c>
      <c r="G235" s="11">
        <v>104</v>
      </c>
      <c r="H235" s="12">
        <f>AVERAGE(E235:G235)</f>
        <v>90.3333333333333</v>
      </c>
      <c r="I235" s="11">
        <f>D235/H235</f>
        <v>553.5055350553509</v>
      </c>
    </row>
    <row r="236" ht="20.05" customHeight="1">
      <c r="A236" t="s" s="8">
        <v>262</v>
      </c>
      <c r="B236" t="s" s="9">
        <v>28</v>
      </c>
      <c r="C236" t="s" s="10">
        <v>11</v>
      </c>
      <c r="D236" s="11">
        <v>20000</v>
      </c>
      <c r="E236" s="11">
        <v>43</v>
      </c>
      <c r="F236" s="11">
        <v>29</v>
      </c>
      <c r="G236" t="s" s="10">
        <v>19</v>
      </c>
      <c r="H236" s="12">
        <f>AVERAGE(E236:G236)</f>
        <v>36</v>
      </c>
      <c r="I236" s="11">
        <f>D236/H236</f>
        <v>555.555555555556</v>
      </c>
    </row>
    <row r="237" ht="20.05" customHeight="1">
      <c r="A237" t="s" s="8">
        <v>263</v>
      </c>
      <c r="B237" t="s" s="9">
        <v>67</v>
      </c>
      <c r="C237" t="s" s="10">
        <v>22</v>
      </c>
      <c r="D237" s="11">
        <v>35000</v>
      </c>
      <c r="E237" s="11">
        <v>52</v>
      </c>
      <c r="F237" s="11">
        <v>97</v>
      </c>
      <c r="G237" s="11">
        <v>40</v>
      </c>
      <c r="H237" s="12">
        <f>AVERAGE(E237:G237)</f>
        <v>63</v>
      </c>
      <c r="I237" s="11">
        <f>D237/H237</f>
        <v>555.555555555556</v>
      </c>
    </row>
    <row r="238" ht="20.05" customHeight="1">
      <c r="A238" t="s" s="8">
        <v>264</v>
      </c>
      <c r="B238" t="s" s="9">
        <v>38</v>
      </c>
      <c r="C238" t="s" s="10">
        <v>22</v>
      </c>
      <c r="D238" s="11">
        <v>30000</v>
      </c>
      <c r="E238" s="11">
        <v>79</v>
      </c>
      <c r="F238" s="11">
        <v>24</v>
      </c>
      <c r="G238" s="11">
        <v>58</v>
      </c>
      <c r="H238" s="12">
        <f>AVERAGE(E238:G238)</f>
        <v>53.6666666666667</v>
      </c>
      <c r="I238" s="11">
        <f>D238/H238</f>
        <v>559.006211180124</v>
      </c>
    </row>
    <row r="239" ht="20.05" customHeight="1">
      <c r="A239" t="s" s="8">
        <v>265</v>
      </c>
      <c r="B239" t="s" s="9">
        <v>47</v>
      </c>
      <c r="C239" t="s" s="10">
        <v>14</v>
      </c>
      <c r="D239" s="11">
        <v>45000</v>
      </c>
      <c r="E239" s="11">
        <v>85</v>
      </c>
      <c r="F239" s="11">
        <v>70</v>
      </c>
      <c r="G239" s="11">
        <v>85</v>
      </c>
      <c r="H239" s="12">
        <f>AVERAGE(E239:G239)</f>
        <v>80</v>
      </c>
      <c r="I239" s="11">
        <f>D239/H239</f>
        <v>562.5</v>
      </c>
    </row>
    <row r="240" ht="20.05" customHeight="1">
      <c r="A240" t="s" s="8">
        <v>266</v>
      </c>
      <c r="B240" t="s" s="9">
        <v>10</v>
      </c>
      <c r="C240" t="s" s="10">
        <v>11</v>
      </c>
      <c r="D240" s="11">
        <v>50000</v>
      </c>
      <c r="E240" s="11">
        <v>68</v>
      </c>
      <c r="F240" s="11">
        <v>92</v>
      </c>
      <c r="G240" s="11">
        <v>106</v>
      </c>
      <c r="H240" s="12">
        <f>AVERAGE(E240:G240)</f>
        <v>88.6666666666667</v>
      </c>
      <c r="I240" s="11">
        <f>D240/H240</f>
        <v>563.9097744360899</v>
      </c>
    </row>
    <row r="241" ht="20.05" customHeight="1">
      <c r="A241" t="s" s="8">
        <v>267</v>
      </c>
      <c r="B241" t="s" s="9">
        <v>18</v>
      </c>
      <c r="C241" t="s" s="10">
        <v>11</v>
      </c>
      <c r="D241" s="11">
        <v>35000</v>
      </c>
      <c r="E241" s="11">
        <v>44</v>
      </c>
      <c r="F241" s="11">
        <v>99</v>
      </c>
      <c r="G241" s="11">
        <v>43</v>
      </c>
      <c r="H241" s="12">
        <f>AVERAGE(E241:G241)</f>
        <v>62</v>
      </c>
      <c r="I241" s="11">
        <f>D241/H241</f>
        <v>564.516129032258</v>
      </c>
    </row>
    <row r="242" ht="20.05" customHeight="1">
      <c r="A242" t="s" s="8">
        <v>268</v>
      </c>
      <c r="B242" t="s" s="9">
        <v>25</v>
      </c>
      <c r="C242" t="s" s="10">
        <v>11</v>
      </c>
      <c r="D242" s="11">
        <v>40000</v>
      </c>
      <c r="E242" s="11">
        <v>107</v>
      </c>
      <c r="F242" s="11">
        <v>59</v>
      </c>
      <c r="G242" s="11">
        <v>46</v>
      </c>
      <c r="H242" s="12">
        <f>AVERAGE(E242:G242)</f>
        <v>70.6666666666667</v>
      </c>
      <c r="I242" s="11">
        <f>D242/H242</f>
        <v>566.037735849056</v>
      </c>
    </row>
    <row r="243" ht="20.05" customHeight="1">
      <c r="A243" t="s" s="8">
        <v>269</v>
      </c>
      <c r="B243" t="s" s="9">
        <v>16</v>
      </c>
      <c r="C243" t="s" s="10">
        <v>22</v>
      </c>
      <c r="D243" s="11">
        <v>45000</v>
      </c>
      <c r="E243" s="11">
        <v>96</v>
      </c>
      <c r="F243" s="11">
        <v>57</v>
      </c>
      <c r="G243" s="11">
        <v>85</v>
      </c>
      <c r="H243" s="12">
        <f>AVERAGE(E243:G243)</f>
        <v>79.3333333333333</v>
      </c>
      <c r="I243" s="11">
        <f>D243/H243</f>
        <v>567.226890756303</v>
      </c>
    </row>
    <row r="244" ht="20.05" customHeight="1">
      <c r="A244" t="s" s="8">
        <v>270</v>
      </c>
      <c r="B244" t="s" s="9">
        <v>18</v>
      </c>
      <c r="C244" t="s" s="10">
        <v>11</v>
      </c>
      <c r="D244" s="11">
        <v>45000</v>
      </c>
      <c r="E244" s="11">
        <v>78</v>
      </c>
      <c r="F244" s="11">
        <v>70</v>
      </c>
      <c r="G244" s="11">
        <v>90</v>
      </c>
      <c r="H244" s="12">
        <f>AVERAGE(E244:G244)</f>
        <v>79.3333333333333</v>
      </c>
      <c r="I244" s="11">
        <f>D244/H244</f>
        <v>567.226890756303</v>
      </c>
    </row>
    <row r="245" ht="20.05" customHeight="1">
      <c r="A245" t="s" s="8">
        <v>271</v>
      </c>
      <c r="B245" t="s" s="9">
        <v>25</v>
      </c>
      <c r="C245" t="s" s="10">
        <v>11</v>
      </c>
      <c r="D245" s="11">
        <v>35000</v>
      </c>
      <c r="E245" s="11">
        <v>90</v>
      </c>
      <c r="F245" s="11">
        <v>52</v>
      </c>
      <c r="G245" s="11">
        <v>43</v>
      </c>
      <c r="H245" s="12">
        <f>AVERAGE(E245:G245)</f>
        <v>61.6666666666667</v>
      </c>
      <c r="I245" s="11">
        <f>D245/H245</f>
        <v>567.567567567567</v>
      </c>
    </row>
    <row r="246" ht="20.05" customHeight="1">
      <c r="A246" t="s" s="8">
        <v>272</v>
      </c>
      <c r="B246" t="s" s="9">
        <v>47</v>
      </c>
      <c r="C246" t="s" s="10">
        <v>14</v>
      </c>
      <c r="D246" s="11">
        <v>20000</v>
      </c>
      <c r="E246" t="s" s="10">
        <v>19</v>
      </c>
      <c r="F246" t="s" s="10">
        <v>19</v>
      </c>
      <c r="G246" s="11">
        <v>35</v>
      </c>
      <c r="H246" s="12">
        <f>AVERAGE(E246:G246)</f>
        <v>35</v>
      </c>
      <c r="I246" s="11">
        <f>D246/H246</f>
        <v>571.428571428571</v>
      </c>
    </row>
    <row r="247" ht="20.05" customHeight="1">
      <c r="A247" t="s" s="8">
        <v>273</v>
      </c>
      <c r="B247" t="s" s="9">
        <v>40</v>
      </c>
      <c r="C247" t="s" s="10">
        <v>14</v>
      </c>
      <c r="D247" s="11">
        <v>20000</v>
      </c>
      <c r="E247" t="s" s="10">
        <v>19</v>
      </c>
      <c r="F247" t="s" s="10">
        <v>19</v>
      </c>
      <c r="G247" s="11">
        <v>35</v>
      </c>
      <c r="H247" s="12">
        <f>AVERAGE(E247:G247)</f>
        <v>35</v>
      </c>
      <c r="I247" s="11">
        <f>D247/H247</f>
        <v>571.428571428571</v>
      </c>
    </row>
    <row r="248" ht="20.05" customHeight="1">
      <c r="A248" t="s" s="8">
        <v>274</v>
      </c>
      <c r="B248" t="s" s="9">
        <v>38</v>
      </c>
      <c r="C248" t="s" s="10">
        <v>11</v>
      </c>
      <c r="D248" s="11">
        <v>20000</v>
      </c>
      <c r="E248" s="11">
        <v>13</v>
      </c>
      <c r="F248" s="11">
        <v>57</v>
      </c>
      <c r="G248" s="11">
        <v>35</v>
      </c>
      <c r="H248" s="12">
        <f>AVERAGE(E248:G248)</f>
        <v>35</v>
      </c>
      <c r="I248" s="11">
        <f>D248/H248</f>
        <v>571.428571428571</v>
      </c>
    </row>
    <row r="249" ht="20.05" customHeight="1">
      <c r="A249" t="s" s="8">
        <v>275</v>
      </c>
      <c r="B249" t="s" s="9">
        <v>67</v>
      </c>
      <c r="C249" t="s" s="10">
        <v>11</v>
      </c>
      <c r="D249" s="11">
        <v>20000</v>
      </c>
      <c r="E249" s="11">
        <v>35</v>
      </c>
      <c r="F249" t="s" s="10">
        <v>19</v>
      </c>
      <c r="G249" t="s" s="10">
        <v>19</v>
      </c>
      <c r="H249" s="12">
        <f>AVERAGE(E249:G249)</f>
        <v>35</v>
      </c>
      <c r="I249" s="11">
        <f>D249/H249</f>
        <v>571.428571428571</v>
      </c>
    </row>
    <row r="250" ht="20.05" customHeight="1">
      <c r="A250" t="s" s="8">
        <v>276</v>
      </c>
      <c r="B250" t="s" s="9">
        <v>47</v>
      </c>
      <c r="C250" t="s" s="10">
        <v>14</v>
      </c>
      <c r="D250" s="11">
        <v>40000</v>
      </c>
      <c r="E250" s="11">
        <v>70</v>
      </c>
      <c r="F250" s="11">
        <v>82</v>
      </c>
      <c r="G250" s="11">
        <v>57</v>
      </c>
      <c r="H250" s="12">
        <f>AVERAGE(E250:G250)</f>
        <v>69.6666666666667</v>
      </c>
      <c r="I250" s="11">
        <f>D250/H250</f>
        <v>574.162679425837</v>
      </c>
    </row>
    <row r="251" ht="20.05" customHeight="1">
      <c r="A251" t="s" s="8">
        <v>277</v>
      </c>
      <c r="B251" t="s" s="9">
        <v>40</v>
      </c>
      <c r="C251" t="s" s="10">
        <v>11</v>
      </c>
      <c r="D251" s="11">
        <v>40000</v>
      </c>
      <c r="E251" s="11">
        <v>39</v>
      </c>
      <c r="F251" s="11">
        <v>121</v>
      </c>
      <c r="G251" s="11">
        <v>48</v>
      </c>
      <c r="H251" s="12">
        <f>AVERAGE(E251:G251)</f>
        <v>69.3333333333333</v>
      </c>
      <c r="I251" s="11">
        <f>D251/H251</f>
        <v>576.923076923077</v>
      </c>
    </row>
    <row r="252" ht="20.05" customHeight="1">
      <c r="A252" t="s" s="8">
        <v>278</v>
      </c>
      <c r="B252" t="s" s="9">
        <v>47</v>
      </c>
      <c r="C252" t="s" s="10">
        <v>11</v>
      </c>
      <c r="D252" s="11">
        <v>35000</v>
      </c>
      <c r="E252" s="11">
        <v>85</v>
      </c>
      <c r="F252" s="11">
        <v>41</v>
      </c>
      <c r="G252" s="11">
        <v>56</v>
      </c>
      <c r="H252" s="12">
        <f>AVERAGE(E252:G252)</f>
        <v>60.6666666666667</v>
      </c>
      <c r="I252" s="11">
        <f>D252/H252</f>
        <v>576.923076923077</v>
      </c>
    </row>
    <row r="253" ht="20.05" customHeight="1">
      <c r="A253" t="s" s="8">
        <v>279</v>
      </c>
      <c r="B253" t="s" s="9">
        <v>47</v>
      </c>
      <c r="C253" t="s" s="10">
        <v>11</v>
      </c>
      <c r="D253" s="11">
        <v>40000</v>
      </c>
      <c r="E253" s="11">
        <v>40</v>
      </c>
      <c r="F253" s="11">
        <v>105</v>
      </c>
      <c r="G253" s="11">
        <v>60</v>
      </c>
      <c r="H253" s="12">
        <f>AVERAGE(E253:G253)</f>
        <v>68.3333333333333</v>
      </c>
      <c r="I253" s="11">
        <f>D253/H253</f>
        <v>585.365853658537</v>
      </c>
    </row>
    <row r="254" ht="20.05" customHeight="1">
      <c r="A254" t="s" s="8">
        <v>280</v>
      </c>
      <c r="B254" t="s" s="9">
        <v>18</v>
      </c>
      <c r="C254" t="s" s="10">
        <v>22</v>
      </c>
      <c r="D254" s="11">
        <v>35000</v>
      </c>
      <c r="E254" s="11">
        <v>86</v>
      </c>
      <c r="F254" s="11">
        <v>45</v>
      </c>
      <c r="G254" s="11">
        <v>48</v>
      </c>
      <c r="H254" s="12">
        <f>AVERAGE(E254:G254)</f>
        <v>59.6666666666667</v>
      </c>
      <c r="I254" s="11">
        <f>D254/H254</f>
        <v>586.592178770949</v>
      </c>
    </row>
    <row r="255" ht="20.05" customHeight="1">
      <c r="A255" t="s" s="8">
        <v>281</v>
      </c>
      <c r="B255" t="s" s="9">
        <v>18</v>
      </c>
      <c r="C255" t="s" s="10">
        <v>11</v>
      </c>
      <c r="D255" s="11">
        <v>25000</v>
      </c>
      <c r="E255" s="11">
        <v>15</v>
      </c>
      <c r="F255" t="s" s="10">
        <v>19</v>
      </c>
      <c r="G255" s="11">
        <v>70</v>
      </c>
      <c r="H255" s="12">
        <f>AVERAGE(E255:G255)</f>
        <v>42.5</v>
      </c>
      <c r="I255" s="11">
        <f>D255/H255</f>
        <v>588.235294117647</v>
      </c>
    </row>
    <row r="256" ht="20.05" customHeight="1">
      <c r="A256" t="s" s="8">
        <v>282</v>
      </c>
      <c r="B256" t="s" s="9">
        <v>13</v>
      </c>
      <c r="C256" t="s" s="10">
        <v>22</v>
      </c>
      <c r="D256" s="11">
        <v>35000</v>
      </c>
      <c r="E256" s="11">
        <v>80</v>
      </c>
      <c r="F256" s="11">
        <v>51</v>
      </c>
      <c r="G256" s="11">
        <v>46</v>
      </c>
      <c r="H256" s="12">
        <f>AVERAGE(E256:G256)</f>
        <v>59</v>
      </c>
      <c r="I256" s="11">
        <f>D256/H256</f>
        <v>593.220338983051</v>
      </c>
    </row>
    <row r="257" ht="20.05" customHeight="1">
      <c r="A257" t="s" s="8">
        <v>283</v>
      </c>
      <c r="B257" t="s" s="9">
        <v>25</v>
      </c>
      <c r="C257" t="s" s="10">
        <v>14</v>
      </c>
      <c r="D257" s="11">
        <v>25000</v>
      </c>
      <c r="E257" s="11">
        <v>77</v>
      </c>
      <c r="F257" s="11">
        <v>35</v>
      </c>
      <c r="G257" s="11">
        <v>14</v>
      </c>
      <c r="H257" s="12">
        <f>AVERAGE(E257:G257)</f>
        <v>42</v>
      </c>
      <c r="I257" s="11">
        <f>D257/H257</f>
        <v>595.238095238095</v>
      </c>
    </row>
    <row r="258" ht="20.05" customHeight="1">
      <c r="A258" t="s" s="8">
        <v>284</v>
      </c>
      <c r="B258" t="s" s="9">
        <v>16</v>
      </c>
      <c r="C258" t="s" s="10">
        <v>11</v>
      </c>
      <c r="D258" s="11">
        <v>30000</v>
      </c>
      <c r="E258" s="11">
        <v>66</v>
      </c>
      <c r="F258" s="11">
        <v>61</v>
      </c>
      <c r="G258" s="11">
        <v>23</v>
      </c>
      <c r="H258" s="12">
        <f>AVERAGE(E258:G258)</f>
        <v>50</v>
      </c>
      <c r="I258" s="11">
        <f>D258/H258</f>
        <v>600</v>
      </c>
    </row>
    <row r="259" ht="20.05" customHeight="1">
      <c r="A259" t="s" s="8">
        <v>285</v>
      </c>
      <c r="B259" t="s" s="9">
        <v>13</v>
      </c>
      <c r="C259" t="s" s="10">
        <v>11</v>
      </c>
      <c r="D259" s="11">
        <v>50000</v>
      </c>
      <c r="E259" s="11">
        <v>67</v>
      </c>
      <c r="F259" s="11">
        <v>103</v>
      </c>
      <c r="G259" s="11">
        <v>80</v>
      </c>
      <c r="H259" s="12">
        <f>AVERAGE(E259:G259)</f>
        <v>83.3333333333333</v>
      </c>
      <c r="I259" s="11">
        <f>D259/H259</f>
        <v>600</v>
      </c>
    </row>
    <row r="260" ht="20.05" customHeight="1">
      <c r="A260" t="s" s="8">
        <v>286</v>
      </c>
      <c r="B260" t="s" s="9">
        <v>67</v>
      </c>
      <c r="C260" t="s" s="10">
        <v>22</v>
      </c>
      <c r="D260" s="11">
        <v>45000</v>
      </c>
      <c r="E260" t="s" s="10">
        <v>19</v>
      </c>
      <c r="F260" s="11">
        <v>81</v>
      </c>
      <c r="G260" s="11">
        <v>69</v>
      </c>
      <c r="H260" s="12">
        <f>AVERAGE(E260:G260)</f>
        <v>75</v>
      </c>
      <c r="I260" s="11">
        <f>D260/H260</f>
        <v>600</v>
      </c>
    </row>
    <row r="261" ht="20.05" customHeight="1">
      <c r="A261" t="s" s="8">
        <v>287</v>
      </c>
      <c r="B261" t="s" s="9">
        <v>67</v>
      </c>
      <c r="C261" t="s" s="10">
        <v>22</v>
      </c>
      <c r="D261" s="11">
        <v>20000</v>
      </c>
      <c r="E261" s="11">
        <v>51</v>
      </c>
      <c r="F261" s="11">
        <v>34</v>
      </c>
      <c r="G261" s="11">
        <v>15</v>
      </c>
      <c r="H261" s="12">
        <f>AVERAGE(E261:G261)</f>
        <v>33.3333333333333</v>
      </c>
      <c r="I261" s="11">
        <f>D261/H261</f>
        <v>600.000000000001</v>
      </c>
    </row>
    <row r="262" ht="20.05" customHeight="1">
      <c r="A262" t="s" s="8">
        <v>288</v>
      </c>
      <c r="B262" t="s" s="9">
        <v>40</v>
      </c>
      <c r="C262" t="s" s="10">
        <v>11</v>
      </c>
      <c r="D262" s="11">
        <v>35000</v>
      </c>
      <c r="E262" s="11">
        <v>65</v>
      </c>
      <c r="F262" s="11">
        <v>32</v>
      </c>
      <c r="G262" s="11">
        <v>77</v>
      </c>
      <c r="H262" s="12">
        <f>AVERAGE(E262:G262)</f>
        <v>58</v>
      </c>
      <c r="I262" s="11">
        <f>D262/H262</f>
        <v>603.448275862069</v>
      </c>
    </row>
    <row r="263" ht="20.05" customHeight="1">
      <c r="A263" t="s" s="8">
        <v>289</v>
      </c>
      <c r="B263" t="s" s="9">
        <v>21</v>
      </c>
      <c r="C263" t="s" s="10">
        <v>14</v>
      </c>
      <c r="D263" s="11">
        <v>40000</v>
      </c>
      <c r="E263" s="11">
        <v>90</v>
      </c>
      <c r="F263" s="11">
        <v>58</v>
      </c>
      <c r="G263" s="11">
        <v>50</v>
      </c>
      <c r="H263" s="12">
        <f>AVERAGE(E263:G263)</f>
        <v>66</v>
      </c>
      <c r="I263" s="11">
        <f>D263/H263</f>
        <v>606.060606060606</v>
      </c>
    </row>
    <row r="264" ht="20.05" customHeight="1">
      <c r="A264" t="s" s="8">
        <v>290</v>
      </c>
      <c r="B264" t="s" s="9">
        <v>58</v>
      </c>
      <c r="C264" t="s" s="10">
        <v>22</v>
      </c>
      <c r="D264" s="11">
        <v>20000</v>
      </c>
      <c r="E264" s="11">
        <v>27</v>
      </c>
      <c r="F264" s="11">
        <v>34</v>
      </c>
      <c r="G264" s="11">
        <v>37</v>
      </c>
      <c r="H264" s="12">
        <f>AVERAGE(E264:G264)</f>
        <v>32.6666666666667</v>
      </c>
      <c r="I264" s="11">
        <f>D264/H264</f>
        <v>612.244897959183</v>
      </c>
    </row>
    <row r="265" ht="20.05" customHeight="1">
      <c r="A265" t="s" s="8">
        <v>291</v>
      </c>
      <c r="B265" t="s" s="9">
        <v>16</v>
      </c>
      <c r="C265" t="s" s="10">
        <v>11</v>
      </c>
      <c r="D265" s="11">
        <v>45000</v>
      </c>
      <c r="E265" t="s" s="10">
        <v>19</v>
      </c>
      <c r="F265" s="11">
        <v>85</v>
      </c>
      <c r="G265" s="11">
        <v>62</v>
      </c>
      <c r="H265" s="12">
        <f>AVERAGE(E265:G265)</f>
        <v>73.5</v>
      </c>
      <c r="I265" s="11">
        <f>D265/H265</f>
        <v>612.244897959184</v>
      </c>
    </row>
    <row r="266" ht="20.05" customHeight="1">
      <c r="A266" t="s" s="8">
        <v>292</v>
      </c>
      <c r="B266" t="s" s="9">
        <v>40</v>
      </c>
      <c r="C266" t="s" s="10">
        <v>34</v>
      </c>
      <c r="D266" s="11">
        <v>30000</v>
      </c>
      <c r="E266" s="11">
        <v>34</v>
      </c>
      <c r="F266" s="11">
        <v>42</v>
      </c>
      <c r="G266" s="11">
        <v>71</v>
      </c>
      <c r="H266" s="12">
        <f>AVERAGE(E266:G266)</f>
        <v>49</v>
      </c>
      <c r="I266" s="11">
        <f>D266/H266</f>
        <v>612.244897959184</v>
      </c>
    </row>
    <row r="267" ht="20.05" customHeight="1">
      <c r="A267" t="s" s="8">
        <v>293</v>
      </c>
      <c r="B267" t="s" s="9">
        <v>18</v>
      </c>
      <c r="C267" t="s" s="10">
        <v>11</v>
      </c>
      <c r="D267" s="11">
        <v>30000</v>
      </c>
      <c r="E267" s="11">
        <v>59</v>
      </c>
      <c r="F267" s="11">
        <v>32</v>
      </c>
      <c r="G267" s="11">
        <v>56</v>
      </c>
      <c r="H267" s="12">
        <f>AVERAGE(E267:G267)</f>
        <v>49</v>
      </c>
      <c r="I267" s="11">
        <f>D267/H267</f>
        <v>612.244897959184</v>
      </c>
    </row>
    <row r="268" ht="20.05" customHeight="1">
      <c r="A268" t="s" s="8">
        <v>294</v>
      </c>
      <c r="B268" t="s" s="9">
        <v>33</v>
      </c>
      <c r="C268" t="s" s="10">
        <v>14</v>
      </c>
      <c r="D268" s="11">
        <v>30000</v>
      </c>
      <c r="E268" s="11">
        <v>48</v>
      </c>
      <c r="F268" s="11">
        <v>59</v>
      </c>
      <c r="G268" s="11">
        <v>39</v>
      </c>
      <c r="H268" s="12">
        <f>AVERAGE(E268:G268)</f>
        <v>48.6666666666667</v>
      </c>
      <c r="I268" s="11">
        <f>D268/H268</f>
        <v>616.438356164383</v>
      </c>
    </row>
    <row r="269" ht="20.05" customHeight="1">
      <c r="A269" t="s" s="8">
        <v>295</v>
      </c>
      <c r="B269" t="s" s="9">
        <v>16</v>
      </c>
      <c r="C269" t="s" s="10">
        <v>11</v>
      </c>
      <c r="D269" s="11">
        <v>50000</v>
      </c>
      <c r="E269" s="11">
        <v>95</v>
      </c>
      <c r="F269" s="11">
        <v>92</v>
      </c>
      <c r="G269" s="11">
        <v>55</v>
      </c>
      <c r="H269" s="12">
        <f>AVERAGE(E269:G269)</f>
        <v>80.6666666666667</v>
      </c>
      <c r="I269" s="11">
        <f>D269/H269</f>
        <v>619.834710743801</v>
      </c>
    </row>
    <row r="270" ht="20.05" customHeight="1">
      <c r="A270" t="s" s="8">
        <v>296</v>
      </c>
      <c r="B270" t="s" s="9">
        <v>21</v>
      </c>
      <c r="C270" t="s" s="10">
        <v>34</v>
      </c>
      <c r="D270" s="11">
        <v>45000</v>
      </c>
      <c r="E270" s="11">
        <v>48</v>
      </c>
      <c r="F270" s="11">
        <v>147</v>
      </c>
      <c r="G270" s="11">
        <v>21</v>
      </c>
      <c r="H270" s="12">
        <f>AVERAGE(E270:G270)</f>
        <v>72</v>
      </c>
      <c r="I270" s="11">
        <f>D270/H270</f>
        <v>625</v>
      </c>
    </row>
    <row r="271" ht="20.05" customHeight="1">
      <c r="A271" t="s" s="8">
        <v>297</v>
      </c>
      <c r="B271" t="s" s="9">
        <v>47</v>
      </c>
      <c r="C271" t="s" s="10">
        <v>14</v>
      </c>
      <c r="D271" s="11">
        <v>25000</v>
      </c>
      <c r="E271" s="11">
        <v>40</v>
      </c>
      <c r="F271" t="s" s="10">
        <v>19</v>
      </c>
      <c r="G271" t="s" s="10">
        <v>19</v>
      </c>
      <c r="H271" s="12">
        <f>AVERAGE(E271:G271)</f>
        <v>40</v>
      </c>
      <c r="I271" s="11">
        <f>D271/H271</f>
        <v>625</v>
      </c>
    </row>
    <row r="272" ht="20.05" customHeight="1">
      <c r="A272" t="s" s="8">
        <v>298</v>
      </c>
      <c r="B272" t="s" s="9">
        <v>25</v>
      </c>
      <c r="C272" t="s" s="10">
        <v>11</v>
      </c>
      <c r="D272" s="11">
        <v>50000</v>
      </c>
      <c r="E272" s="11">
        <v>84</v>
      </c>
      <c r="F272" s="11">
        <v>86</v>
      </c>
      <c r="G272" s="11">
        <v>67</v>
      </c>
      <c r="H272" s="12">
        <f>AVERAGE(E272:G272)</f>
        <v>79</v>
      </c>
      <c r="I272" s="11">
        <f>D272/H272</f>
        <v>632.911392405063</v>
      </c>
    </row>
    <row r="273" ht="20.05" customHeight="1">
      <c r="A273" t="s" s="8">
        <v>299</v>
      </c>
      <c r="B273" t="s" s="9">
        <v>67</v>
      </c>
      <c r="C273" t="s" s="10">
        <v>14</v>
      </c>
      <c r="D273" s="11">
        <v>25000</v>
      </c>
      <c r="E273" s="11">
        <v>39</v>
      </c>
      <c r="F273" t="s" s="10">
        <v>19</v>
      </c>
      <c r="G273" s="11">
        <v>40</v>
      </c>
      <c r="H273" s="12">
        <f>AVERAGE(E273:G273)</f>
        <v>39.5</v>
      </c>
      <c r="I273" s="11">
        <f>D273/H273</f>
        <v>632.911392405063</v>
      </c>
    </row>
    <row r="274" ht="20.05" customHeight="1">
      <c r="A274" t="s" s="8">
        <v>300</v>
      </c>
      <c r="B274" t="s" s="9">
        <v>21</v>
      </c>
      <c r="C274" t="s" s="10">
        <v>14</v>
      </c>
      <c r="D274" s="11">
        <v>20000</v>
      </c>
      <c r="E274" s="11">
        <v>55</v>
      </c>
      <c r="F274" s="11">
        <v>8</v>
      </c>
      <c r="G274" t="s" s="10">
        <v>19</v>
      </c>
      <c r="H274" s="12">
        <f>AVERAGE(E274:G274)</f>
        <v>31.5</v>
      </c>
      <c r="I274" s="11">
        <f>D274/H274</f>
        <v>634.9206349206351</v>
      </c>
    </row>
    <row r="275" ht="20.05" customHeight="1">
      <c r="A275" t="s" s="8">
        <v>301</v>
      </c>
      <c r="B275" t="s" s="9">
        <v>33</v>
      </c>
      <c r="C275" t="s" s="10">
        <v>34</v>
      </c>
      <c r="D275" s="11">
        <v>40000</v>
      </c>
      <c r="E275" t="s" s="10">
        <v>19</v>
      </c>
      <c r="F275" s="11">
        <v>61</v>
      </c>
      <c r="G275" s="11">
        <v>65</v>
      </c>
      <c r="H275" s="12">
        <f>AVERAGE(E275:G275)</f>
        <v>63</v>
      </c>
      <c r="I275" s="11">
        <f>D275/H275</f>
        <v>634.9206349206351</v>
      </c>
    </row>
    <row r="276" ht="20.05" customHeight="1">
      <c r="A276" t="s" s="8">
        <v>302</v>
      </c>
      <c r="B276" t="s" s="9">
        <v>13</v>
      </c>
      <c r="C276" t="s" s="10">
        <v>14</v>
      </c>
      <c r="D276" s="11">
        <v>30000</v>
      </c>
      <c r="E276" s="11">
        <v>44</v>
      </c>
      <c r="F276" s="11">
        <v>50</v>
      </c>
      <c r="G276" t="s" s="10">
        <v>19</v>
      </c>
      <c r="H276" s="12">
        <f>AVERAGE(E276:G276)</f>
        <v>47</v>
      </c>
      <c r="I276" s="11">
        <f>D276/H276</f>
        <v>638.297872340426</v>
      </c>
    </row>
    <row r="277" ht="20.05" customHeight="1">
      <c r="A277" t="s" s="8">
        <v>303</v>
      </c>
      <c r="B277" t="s" s="9">
        <v>13</v>
      </c>
      <c r="C277" t="s" s="10">
        <v>22</v>
      </c>
      <c r="D277" s="11">
        <v>30000</v>
      </c>
      <c r="E277" t="s" s="10">
        <v>19</v>
      </c>
      <c r="F277" t="s" s="10">
        <v>19</v>
      </c>
      <c r="G277" s="11">
        <v>47</v>
      </c>
      <c r="H277" s="12">
        <f>AVERAGE(E277:G277)</f>
        <v>47</v>
      </c>
      <c r="I277" s="11">
        <f>D277/H277</f>
        <v>638.297872340426</v>
      </c>
    </row>
    <row r="278" ht="20.05" customHeight="1">
      <c r="A278" t="s" s="8">
        <v>304</v>
      </c>
      <c r="B278" t="s" s="9">
        <v>28</v>
      </c>
      <c r="C278" t="s" s="10">
        <v>14</v>
      </c>
      <c r="D278" s="11">
        <v>40000</v>
      </c>
      <c r="E278" s="11">
        <v>29</v>
      </c>
      <c r="F278" s="11">
        <v>94</v>
      </c>
      <c r="G278" s="11">
        <v>64</v>
      </c>
      <c r="H278" s="12">
        <f>AVERAGE(E278:G278)</f>
        <v>62.3333333333333</v>
      </c>
      <c r="I278" s="11">
        <f>D278/H278</f>
        <v>641.711229946524</v>
      </c>
    </row>
    <row r="279" ht="20.05" customHeight="1">
      <c r="A279" t="s" s="8">
        <v>305</v>
      </c>
      <c r="B279" t="s" s="9">
        <v>67</v>
      </c>
      <c r="C279" t="s" s="10">
        <v>11</v>
      </c>
      <c r="D279" s="11">
        <v>20000</v>
      </c>
      <c r="E279" t="s" s="10">
        <v>19</v>
      </c>
      <c r="F279" s="11">
        <v>31</v>
      </c>
      <c r="G279" t="s" s="10">
        <v>19</v>
      </c>
      <c r="H279" s="12">
        <f>AVERAGE(E279:G279)</f>
        <v>31</v>
      </c>
      <c r="I279" s="11">
        <f>D279/H279</f>
        <v>645.161290322581</v>
      </c>
    </row>
    <row r="280" ht="20.05" customHeight="1">
      <c r="A280" t="s" s="8">
        <v>306</v>
      </c>
      <c r="B280" t="s" s="9">
        <v>16</v>
      </c>
      <c r="C280" t="s" s="10">
        <v>34</v>
      </c>
      <c r="D280" s="11">
        <v>45000</v>
      </c>
      <c r="E280" s="11">
        <v>45</v>
      </c>
      <c r="F280" s="11">
        <v>94</v>
      </c>
      <c r="G280" t="s" s="10">
        <v>19</v>
      </c>
      <c r="H280" s="12">
        <f>AVERAGE(E280:G280)</f>
        <v>69.5</v>
      </c>
      <c r="I280" s="11">
        <f>D280/H280</f>
        <v>647.482014388489</v>
      </c>
    </row>
    <row r="281" ht="20.05" customHeight="1">
      <c r="A281" t="s" s="8">
        <v>307</v>
      </c>
      <c r="B281" t="s" s="9">
        <v>10</v>
      </c>
      <c r="C281" t="s" s="10">
        <v>11</v>
      </c>
      <c r="D281" s="11">
        <v>25000</v>
      </c>
      <c r="E281" s="11">
        <v>37</v>
      </c>
      <c r="F281" s="11">
        <v>47</v>
      </c>
      <c r="G281" s="11">
        <v>31</v>
      </c>
      <c r="H281" s="12">
        <f>AVERAGE(E281:G281)</f>
        <v>38.3333333333333</v>
      </c>
      <c r="I281" s="11">
        <f>D281/H281</f>
        <v>652.173913043479</v>
      </c>
    </row>
    <row r="282" ht="20.05" customHeight="1">
      <c r="A282" t="s" s="8">
        <v>308</v>
      </c>
      <c r="B282" t="s" s="9">
        <v>47</v>
      </c>
      <c r="C282" t="s" s="10">
        <v>11</v>
      </c>
      <c r="D282" s="11">
        <v>35000</v>
      </c>
      <c r="E282" s="11">
        <v>36</v>
      </c>
      <c r="F282" s="11">
        <v>75</v>
      </c>
      <c r="G282" s="11">
        <v>47</v>
      </c>
      <c r="H282" s="12">
        <f>AVERAGE(E282:G282)</f>
        <v>52.6666666666667</v>
      </c>
      <c r="I282" s="11">
        <f>D282/H282</f>
        <v>664.556962025316</v>
      </c>
    </row>
    <row r="283" ht="20.05" customHeight="1">
      <c r="A283" t="s" s="8">
        <v>309</v>
      </c>
      <c r="B283" t="s" s="9">
        <v>33</v>
      </c>
      <c r="C283" t="s" s="10">
        <v>14</v>
      </c>
      <c r="D283" s="11">
        <v>35000</v>
      </c>
      <c r="E283" s="11">
        <v>103</v>
      </c>
      <c r="F283" s="11">
        <v>2</v>
      </c>
      <c r="G283" t="s" s="10">
        <v>19</v>
      </c>
      <c r="H283" s="12">
        <f>AVERAGE(E283:G283)</f>
        <v>52.5</v>
      </c>
      <c r="I283" s="11">
        <f>D283/H283</f>
        <v>666.666666666667</v>
      </c>
    </row>
    <row r="284" ht="20.05" customHeight="1">
      <c r="A284" t="s" s="8">
        <v>310</v>
      </c>
      <c r="B284" t="s" s="9">
        <v>18</v>
      </c>
      <c r="C284" t="s" s="10">
        <v>11</v>
      </c>
      <c r="D284" s="11">
        <v>30000</v>
      </c>
      <c r="E284" s="11">
        <v>61</v>
      </c>
      <c r="F284" s="11">
        <v>29</v>
      </c>
      <c r="G284" t="s" s="10">
        <v>19</v>
      </c>
      <c r="H284" s="12">
        <f>AVERAGE(E284:G284)</f>
        <v>45</v>
      </c>
      <c r="I284" s="11">
        <f>D284/H284</f>
        <v>666.666666666667</v>
      </c>
    </row>
    <row r="285" ht="20.05" customHeight="1">
      <c r="A285" t="s" s="8">
        <v>311</v>
      </c>
      <c r="B285" t="s" s="9">
        <v>67</v>
      </c>
      <c r="C285" t="s" s="10">
        <v>22</v>
      </c>
      <c r="D285" s="11">
        <v>30000</v>
      </c>
      <c r="E285" s="11">
        <v>63</v>
      </c>
      <c r="F285" s="11">
        <v>44</v>
      </c>
      <c r="G285" s="11">
        <v>24</v>
      </c>
      <c r="H285" s="12">
        <f>AVERAGE(E285:G285)</f>
        <v>43.6666666666667</v>
      </c>
      <c r="I285" s="11">
        <f>D285/H285</f>
        <v>687.0229007633581</v>
      </c>
    </row>
    <row r="286" ht="20.05" customHeight="1">
      <c r="A286" t="s" s="8">
        <v>312</v>
      </c>
      <c r="B286" t="s" s="9">
        <v>25</v>
      </c>
      <c r="C286" t="s" s="10">
        <v>14</v>
      </c>
      <c r="D286" s="11">
        <v>30000</v>
      </c>
      <c r="E286" s="11">
        <v>17</v>
      </c>
      <c r="F286" t="s" s="10">
        <v>19</v>
      </c>
      <c r="G286" s="11">
        <v>70</v>
      </c>
      <c r="H286" s="12">
        <f>AVERAGE(E286:G286)</f>
        <v>43.5</v>
      </c>
      <c r="I286" s="11">
        <f>D286/H286</f>
        <v>689.655172413793</v>
      </c>
    </row>
    <row r="287" ht="20.05" customHeight="1">
      <c r="A287" t="s" s="8">
        <v>313</v>
      </c>
      <c r="B287" t="s" s="9">
        <v>58</v>
      </c>
      <c r="C287" t="s" s="10">
        <v>14</v>
      </c>
      <c r="D287" s="11">
        <v>30000</v>
      </c>
      <c r="E287" s="11">
        <v>37</v>
      </c>
      <c r="F287" s="11">
        <v>48</v>
      </c>
      <c r="G287" s="11">
        <v>44</v>
      </c>
      <c r="H287" s="12">
        <f>AVERAGE(E287:G287)</f>
        <v>43</v>
      </c>
      <c r="I287" s="11">
        <f>D287/H287</f>
        <v>697.674418604651</v>
      </c>
    </row>
    <row r="288" ht="20.05" customHeight="1">
      <c r="A288" t="s" s="8">
        <v>314</v>
      </c>
      <c r="B288" t="s" s="9">
        <v>25</v>
      </c>
      <c r="C288" t="s" s="10">
        <v>11</v>
      </c>
      <c r="D288" s="11">
        <v>45000</v>
      </c>
      <c r="E288" s="11">
        <v>51</v>
      </c>
      <c r="F288" s="11">
        <v>66</v>
      </c>
      <c r="G288" s="11">
        <v>74</v>
      </c>
      <c r="H288" s="12">
        <f>AVERAGE(E288:G288)</f>
        <v>63.6666666666667</v>
      </c>
      <c r="I288" s="11">
        <f>D288/H288</f>
        <v>706.8062827225129</v>
      </c>
    </row>
    <row r="289" ht="20.05" customHeight="1">
      <c r="A289" t="s" s="8">
        <v>315</v>
      </c>
      <c r="B289" t="s" s="9">
        <v>38</v>
      </c>
      <c r="C289" t="s" s="10">
        <v>14</v>
      </c>
      <c r="D289" s="11">
        <v>30000</v>
      </c>
      <c r="E289" s="11">
        <v>48</v>
      </c>
      <c r="F289" s="11">
        <v>36</v>
      </c>
      <c r="G289" t="s" s="10">
        <v>19</v>
      </c>
      <c r="H289" s="12">
        <f>AVERAGE(E289:G289)</f>
        <v>42</v>
      </c>
      <c r="I289" s="11">
        <f>D289/H289</f>
        <v>714.285714285714</v>
      </c>
    </row>
    <row r="290" ht="20.05" customHeight="1">
      <c r="A290" t="s" s="8">
        <v>316</v>
      </c>
      <c r="B290" t="s" s="9">
        <v>47</v>
      </c>
      <c r="C290" t="s" s="10">
        <v>14</v>
      </c>
      <c r="D290" s="11">
        <v>20000</v>
      </c>
      <c r="E290" t="s" s="10">
        <v>19</v>
      </c>
      <c r="F290" s="11">
        <v>48</v>
      </c>
      <c r="G290" s="11">
        <v>8</v>
      </c>
      <c r="H290" s="12">
        <f>AVERAGE(E290:G290)</f>
        <v>28</v>
      </c>
      <c r="I290" s="11">
        <f>D290/H290</f>
        <v>714.285714285714</v>
      </c>
    </row>
    <row r="291" ht="20.05" customHeight="1">
      <c r="A291" t="s" s="8">
        <v>317</v>
      </c>
      <c r="B291" t="s" s="9">
        <v>18</v>
      </c>
      <c r="C291" t="s" s="10">
        <v>34</v>
      </c>
      <c r="D291" s="11">
        <v>30000</v>
      </c>
      <c r="E291" s="11">
        <v>56</v>
      </c>
      <c r="F291" s="11">
        <v>20</v>
      </c>
      <c r="G291" s="11">
        <v>50</v>
      </c>
      <c r="H291" s="12">
        <f>AVERAGE(E291:G291)</f>
        <v>42</v>
      </c>
      <c r="I291" s="11">
        <f>D291/H291</f>
        <v>714.285714285714</v>
      </c>
    </row>
    <row r="292" ht="20.05" customHeight="1">
      <c r="A292" t="s" s="8">
        <v>318</v>
      </c>
      <c r="B292" t="s" s="9">
        <v>25</v>
      </c>
      <c r="C292" t="s" s="10">
        <v>11</v>
      </c>
      <c r="D292" s="11">
        <v>15000</v>
      </c>
      <c r="E292" t="s" s="10">
        <v>19</v>
      </c>
      <c r="F292" s="11">
        <v>21</v>
      </c>
      <c r="G292" t="s" s="10">
        <v>19</v>
      </c>
      <c r="H292" s="12">
        <f>AVERAGE(E292:G292)</f>
        <v>21</v>
      </c>
      <c r="I292" s="11">
        <f>D292/H292</f>
        <v>714.285714285714</v>
      </c>
    </row>
    <row r="293" ht="20.05" customHeight="1">
      <c r="A293" t="s" s="8">
        <v>319</v>
      </c>
      <c r="B293" t="s" s="9">
        <v>18</v>
      </c>
      <c r="C293" t="s" s="10">
        <v>11</v>
      </c>
      <c r="D293" s="11">
        <v>50000</v>
      </c>
      <c r="E293" t="s" s="10">
        <v>19</v>
      </c>
      <c r="F293" s="11">
        <v>75</v>
      </c>
      <c r="G293" s="11">
        <v>65</v>
      </c>
      <c r="H293" s="12">
        <f>AVERAGE(E293:G293)</f>
        <v>70</v>
      </c>
      <c r="I293" s="11">
        <f>D293/H293</f>
        <v>714.285714285714</v>
      </c>
    </row>
    <row r="294" ht="20.05" customHeight="1">
      <c r="A294" t="s" s="8">
        <v>320</v>
      </c>
      <c r="B294" t="s" s="9">
        <v>18</v>
      </c>
      <c r="C294" t="s" s="10">
        <v>11</v>
      </c>
      <c r="D294" s="11">
        <v>30000</v>
      </c>
      <c r="E294" s="11">
        <v>56</v>
      </c>
      <c r="F294" s="11">
        <v>45</v>
      </c>
      <c r="G294" s="11">
        <v>23</v>
      </c>
      <c r="H294" s="12">
        <f>AVERAGE(E294:G294)</f>
        <v>41.3333333333333</v>
      </c>
      <c r="I294" s="11">
        <f>D294/H294</f>
        <v>725.806451612904</v>
      </c>
    </row>
    <row r="295" ht="20.05" customHeight="1">
      <c r="A295" t="s" s="8">
        <v>321</v>
      </c>
      <c r="B295" t="s" s="9">
        <v>45</v>
      </c>
      <c r="C295" t="s" s="10">
        <v>11</v>
      </c>
      <c r="D295" s="11">
        <v>40000</v>
      </c>
      <c r="E295" s="11">
        <v>83</v>
      </c>
      <c r="F295" s="11">
        <v>59</v>
      </c>
      <c r="G295" s="11">
        <v>23</v>
      </c>
      <c r="H295" s="12">
        <f>AVERAGE(E295:G295)</f>
        <v>55</v>
      </c>
      <c r="I295" s="11">
        <f>D295/H295</f>
        <v>727.272727272727</v>
      </c>
    </row>
    <row r="296" ht="20.05" customHeight="1">
      <c r="A296" t="s" s="8">
        <v>322</v>
      </c>
      <c r="B296" t="s" s="9">
        <v>33</v>
      </c>
      <c r="C296" t="s" s="10">
        <v>11</v>
      </c>
      <c r="D296" s="11">
        <v>50000</v>
      </c>
      <c r="E296" s="11">
        <v>32</v>
      </c>
      <c r="F296" s="11">
        <v>83</v>
      </c>
      <c r="G296" s="11">
        <v>89</v>
      </c>
      <c r="H296" s="12">
        <f>AVERAGE(E296:G296)</f>
        <v>68</v>
      </c>
      <c r="I296" s="11">
        <f>D296/H296</f>
        <v>735.294117647059</v>
      </c>
    </row>
    <row r="297" ht="20.05" customHeight="1">
      <c r="A297" t="s" s="8">
        <v>323</v>
      </c>
      <c r="B297" t="s" s="9">
        <v>38</v>
      </c>
      <c r="C297" t="s" s="10">
        <v>14</v>
      </c>
      <c r="D297" s="11">
        <v>50000</v>
      </c>
      <c r="E297" s="11">
        <v>79</v>
      </c>
      <c r="F297" s="11">
        <v>44</v>
      </c>
      <c r="G297" s="11">
        <v>80</v>
      </c>
      <c r="H297" s="12">
        <f>AVERAGE(E297:G297)</f>
        <v>67.6666666666667</v>
      </c>
      <c r="I297" s="11">
        <f>D297/H297</f>
        <v>738.916256157635</v>
      </c>
    </row>
    <row r="298" ht="20.05" customHeight="1">
      <c r="A298" t="s" s="8">
        <v>324</v>
      </c>
      <c r="B298" t="s" s="9">
        <v>13</v>
      </c>
      <c r="C298" t="s" s="10">
        <v>11</v>
      </c>
      <c r="D298" s="11">
        <v>35000</v>
      </c>
      <c r="E298" s="11">
        <v>69</v>
      </c>
      <c r="F298" s="11">
        <v>22</v>
      </c>
      <c r="G298" s="11">
        <v>51</v>
      </c>
      <c r="H298" s="12">
        <f>AVERAGE(E298:G298)</f>
        <v>47.3333333333333</v>
      </c>
      <c r="I298" s="11">
        <f>D298/H298</f>
        <v>739.436619718310</v>
      </c>
    </row>
    <row r="299" ht="20.05" customHeight="1">
      <c r="A299" t="s" s="8">
        <v>325</v>
      </c>
      <c r="B299" t="s" s="9">
        <v>18</v>
      </c>
      <c r="C299" t="s" s="10">
        <v>14</v>
      </c>
      <c r="D299" s="11">
        <v>30000</v>
      </c>
      <c r="E299" s="11">
        <v>25</v>
      </c>
      <c r="F299" s="11">
        <v>21</v>
      </c>
      <c r="G299" s="11">
        <v>74</v>
      </c>
      <c r="H299" s="12">
        <f>AVERAGE(E299:G299)</f>
        <v>40</v>
      </c>
      <c r="I299" s="11">
        <f>D299/H299</f>
        <v>750</v>
      </c>
    </row>
    <row r="300" ht="20.05" customHeight="1">
      <c r="A300" t="s" s="8">
        <v>326</v>
      </c>
      <c r="B300" t="s" s="9">
        <v>38</v>
      </c>
      <c r="C300" t="s" s="10">
        <v>14</v>
      </c>
      <c r="D300" s="11">
        <v>45000</v>
      </c>
      <c r="E300" s="11">
        <v>79</v>
      </c>
      <c r="F300" s="11">
        <v>18</v>
      </c>
      <c r="G300" s="11">
        <v>83</v>
      </c>
      <c r="H300" s="12">
        <f>AVERAGE(E300:G300)</f>
        <v>60</v>
      </c>
      <c r="I300" s="11">
        <f>D300/H300</f>
        <v>750</v>
      </c>
    </row>
    <row r="301" ht="20.05" customHeight="1">
      <c r="A301" t="s" s="8">
        <v>327</v>
      </c>
      <c r="B301" t="s" s="9">
        <v>45</v>
      </c>
      <c r="C301" t="s" s="10">
        <v>11</v>
      </c>
      <c r="D301" s="11">
        <v>25000</v>
      </c>
      <c r="E301" t="s" s="10">
        <v>19</v>
      </c>
      <c r="F301" s="11">
        <v>33</v>
      </c>
      <c r="G301" t="s" s="10">
        <v>19</v>
      </c>
      <c r="H301" s="12">
        <f>AVERAGE(E301:G301)</f>
        <v>33</v>
      </c>
      <c r="I301" s="11">
        <f>D301/H301</f>
        <v>757.575757575758</v>
      </c>
    </row>
    <row r="302" ht="20.05" customHeight="1">
      <c r="A302" t="s" s="8">
        <v>328</v>
      </c>
      <c r="B302" t="s" s="9">
        <v>45</v>
      </c>
      <c r="C302" t="s" s="10">
        <v>14</v>
      </c>
      <c r="D302" s="11">
        <v>45000</v>
      </c>
      <c r="E302" s="11">
        <v>47</v>
      </c>
      <c r="F302" s="11">
        <v>71</v>
      </c>
      <c r="G302" s="11">
        <v>54</v>
      </c>
      <c r="H302" s="12">
        <f>AVERAGE(E302:G302)</f>
        <v>57.3333333333333</v>
      </c>
      <c r="I302" s="11">
        <f>D302/H302</f>
        <v>784.883720930233</v>
      </c>
    </row>
    <row r="303" ht="20.05" customHeight="1">
      <c r="A303" t="s" s="8">
        <v>329</v>
      </c>
      <c r="B303" t="s" s="9">
        <v>16</v>
      </c>
      <c r="C303" t="s" s="10">
        <v>14</v>
      </c>
      <c r="D303" s="11">
        <v>20000</v>
      </c>
      <c r="E303" s="11">
        <v>30</v>
      </c>
      <c r="F303" s="11">
        <v>31</v>
      </c>
      <c r="G303" s="11">
        <v>14</v>
      </c>
      <c r="H303" s="12">
        <f>AVERAGE(E303:G303)</f>
        <v>25</v>
      </c>
      <c r="I303" s="11">
        <f>D303/H303</f>
        <v>800</v>
      </c>
    </row>
    <row r="304" ht="20.05" customHeight="1">
      <c r="A304" t="s" s="8">
        <v>330</v>
      </c>
      <c r="B304" t="s" s="9">
        <v>45</v>
      </c>
      <c r="C304" t="s" s="10">
        <v>14</v>
      </c>
      <c r="D304" s="11">
        <v>20000</v>
      </c>
      <c r="E304" t="s" s="10">
        <v>19</v>
      </c>
      <c r="F304" t="s" s="10">
        <v>19</v>
      </c>
      <c r="G304" s="11">
        <v>25</v>
      </c>
      <c r="H304" s="12">
        <f>AVERAGE(E304:G304)</f>
        <v>25</v>
      </c>
      <c r="I304" s="11">
        <f>D304/H304</f>
        <v>800</v>
      </c>
    </row>
    <row r="305" ht="20.05" customHeight="1">
      <c r="A305" t="s" s="8">
        <v>331</v>
      </c>
      <c r="B305" t="s" s="9">
        <v>58</v>
      </c>
      <c r="C305" t="s" s="10">
        <v>22</v>
      </c>
      <c r="D305" s="11">
        <v>40000</v>
      </c>
      <c r="E305" s="11">
        <v>74</v>
      </c>
      <c r="F305" s="11">
        <v>31</v>
      </c>
      <c r="G305" s="11">
        <v>44</v>
      </c>
      <c r="H305" s="12">
        <f>AVERAGE(E305:G305)</f>
        <v>49.6666666666667</v>
      </c>
      <c r="I305" s="11">
        <f>D305/H305</f>
        <v>805.369127516778</v>
      </c>
    </row>
    <row r="306" ht="20.05" customHeight="1">
      <c r="A306" t="s" s="8">
        <v>332</v>
      </c>
      <c r="B306" t="s" s="9">
        <v>38</v>
      </c>
      <c r="C306" t="s" s="10">
        <v>22</v>
      </c>
      <c r="D306" s="11">
        <v>35000</v>
      </c>
      <c r="E306" s="11">
        <v>23</v>
      </c>
      <c r="F306" s="11">
        <v>52</v>
      </c>
      <c r="G306" s="11">
        <v>55</v>
      </c>
      <c r="H306" s="12">
        <f>AVERAGE(E306:G306)</f>
        <v>43.3333333333333</v>
      </c>
      <c r="I306" s="11">
        <f>D306/H306</f>
        <v>807.692307692308</v>
      </c>
    </row>
    <row r="307" ht="20.05" customHeight="1">
      <c r="A307" t="s" s="8">
        <v>333</v>
      </c>
      <c r="B307" t="s" s="9">
        <v>58</v>
      </c>
      <c r="C307" t="s" s="10">
        <v>22</v>
      </c>
      <c r="D307" s="11">
        <v>20000</v>
      </c>
      <c r="E307" s="11">
        <v>12</v>
      </c>
      <c r="F307" s="11">
        <v>37</v>
      </c>
      <c r="G307" t="s" s="10">
        <v>19</v>
      </c>
      <c r="H307" s="12">
        <f>AVERAGE(E307:G307)</f>
        <v>24.5</v>
      </c>
      <c r="I307" s="11">
        <f>D307/H307</f>
        <v>816.3265306122451</v>
      </c>
    </row>
    <row r="308" ht="20.05" customHeight="1">
      <c r="A308" t="s" s="8">
        <v>334</v>
      </c>
      <c r="B308" t="s" s="9">
        <v>38</v>
      </c>
      <c r="C308" t="s" s="10">
        <v>22</v>
      </c>
      <c r="D308" s="11">
        <v>25000</v>
      </c>
      <c r="E308" s="11">
        <v>12</v>
      </c>
      <c r="F308" s="11">
        <v>49</v>
      </c>
      <c r="G308" t="s" s="10">
        <v>19</v>
      </c>
      <c r="H308" s="12">
        <f>AVERAGE(E308:G308)</f>
        <v>30.5</v>
      </c>
      <c r="I308" s="11">
        <f>D308/H308</f>
        <v>819.672131147541</v>
      </c>
    </row>
    <row r="309" ht="20.05" customHeight="1">
      <c r="A309" t="s" s="8">
        <v>335</v>
      </c>
      <c r="B309" t="s" s="9">
        <v>47</v>
      </c>
      <c r="C309" t="s" s="10">
        <v>34</v>
      </c>
      <c r="D309" s="11">
        <v>25000</v>
      </c>
      <c r="E309" s="11">
        <v>30</v>
      </c>
      <c r="F309" t="s" s="10">
        <v>19</v>
      </c>
      <c r="G309" t="s" s="10">
        <v>19</v>
      </c>
      <c r="H309" s="12">
        <f>AVERAGE(E309:G309)</f>
        <v>30</v>
      </c>
      <c r="I309" s="11">
        <f>D309/H309</f>
        <v>833.333333333333</v>
      </c>
    </row>
    <row r="310" ht="20.05" customHeight="1">
      <c r="A310" t="s" s="8">
        <v>336</v>
      </c>
      <c r="B310" t="s" s="9">
        <v>33</v>
      </c>
      <c r="C310" t="s" s="10">
        <v>11</v>
      </c>
      <c r="D310" s="11">
        <v>25000</v>
      </c>
      <c r="E310" s="11">
        <v>30</v>
      </c>
      <c r="F310" t="s" s="10">
        <v>19</v>
      </c>
      <c r="G310" t="s" s="10">
        <v>19</v>
      </c>
      <c r="H310" s="12">
        <f>AVERAGE(E310:G310)</f>
        <v>30</v>
      </c>
      <c r="I310" s="11">
        <f>D310/H310</f>
        <v>833.333333333333</v>
      </c>
    </row>
    <row r="311" ht="20.05" customHeight="1">
      <c r="A311" t="s" s="8">
        <v>337</v>
      </c>
      <c r="B311" t="s" s="9">
        <v>18</v>
      </c>
      <c r="C311" t="s" s="10">
        <v>34</v>
      </c>
      <c r="D311" s="11">
        <v>40000</v>
      </c>
      <c r="E311" t="s" s="10">
        <v>19</v>
      </c>
      <c r="F311" s="11">
        <v>35</v>
      </c>
      <c r="G311" s="11">
        <v>59</v>
      </c>
      <c r="H311" s="12">
        <f>AVERAGE(E311:G311)</f>
        <v>47</v>
      </c>
      <c r="I311" s="11">
        <f>D311/H311</f>
        <v>851.063829787234</v>
      </c>
    </row>
    <row r="312" ht="20.05" customHeight="1">
      <c r="A312" t="s" s="8">
        <v>338</v>
      </c>
      <c r="B312" t="s" s="9">
        <v>67</v>
      </c>
      <c r="C312" t="s" s="10">
        <v>14</v>
      </c>
      <c r="D312" s="11">
        <v>30000</v>
      </c>
      <c r="E312" t="s" s="10">
        <v>19</v>
      </c>
      <c r="F312" s="11">
        <v>38</v>
      </c>
      <c r="G312" s="11">
        <v>32</v>
      </c>
      <c r="H312" s="12">
        <f>AVERAGE(E312:G312)</f>
        <v>35</v>
      </c>
      <c r="I312" s="11">
        <f>D312/H312</f>
        <v>857.142857142857</v>
      </c>
    </row>
    <row r="313" ht="20.05" customHeight="1">
      <c r="A313" t="s" s="8">
        <v>339</v>
      </c>
      <c r="B313" t="s" s="9">
        <v>33</v>
      </c>
      <c r="C313" t="s" s="10">
        <v>22</v>
      </c>
      <c r="D313" s="11">
        <v>40000</v>
      </c>
      <c r="E313" s="11">
        <v>37</v>
      </c>
      <c r="F313" s="11">
        <v>81</v>
      </c>
      <c r="G313" s="11">
        <v>21</v>
      </c>
      <c r="H313" s="12">
        <f>AVERAGE(E313:G313)</f>
        <v>46.3333333333333</v>
      </c>
      <c r="I313" s="11">
        <f>D313/H313</f>
        <v>863.309352517986</v>
      </c>
    </row>
    <row r="314" ht="20.05" customHeight="1">
      <c r="A314" t="s" s="8">
        <v>340</v>
      </c>
      <c r="B314" t="s" s="9">
        <v>40</v>
      </c>
      <c r="C314" t="s" s="10">
        <v>22</v>
      </c>
      <c r="D314" s="11">
        <v>35000</v>
      </c>
      <c r="E314" s="11">
        <v>8</v>
      </c>
      <c r="F314" s="11">
        <v>73</v>
      </c>
      <c r="G314" t="s" s="10">
        <v>19</v>
      </c>
      <c r="H314" s="12">
        <f>AVERAGE(E314:G314)</f>
        <v>40.5</v>
      </c>
      <c r="I314" s="11">
        <f>D314/H314</f>
        <v>864.197530864198</v>
      </c>
    </row>
    <row r="315" ht="20.05" customHeight="1">
      <c r="A315" t="s" s="8">
        <v>341</v>
      </c>
      <c r="B315" t="s" s="9">
        <v>58</v>
      </c>
      <c r="C315" t="s" s="10">
        <v>14</v>
      </c>
      <c r="D315" s="11">
        <v>30000</v>
      </c>
      <c r="E315" s="11">
        <v>23</v>
      </c>
      <c r="F315" s="11">
        <v>42</v>
      </c>
      <c r="G315" s="11">
        <v>38</v>
      </c>
      <c r="H315" s="12">
        <f>AVERAGE(E315:G315)</f>
        <v>34.3333333333333</v>
      </c>
      <c r="I315" s="11">
        <f>D315/H315</f>
        <v>873.786407766991</v>
      </c>
    </row>
    <row r="316" ht="20.05" customHeight="1">
      <c r="A316" t="s" s="8">
        <v>342</v>
      </c>
      <c r="B316" t="s" s="9">
        <v>67</v>
      </c>
      <c r="C316" t="s" s="10">
        <v>22</v>
      </c>
      <c r="D316" s="11">
        <v>25000</v>
      </c>
      <c r="E316" s="11">
        <v>13</v>
      </c>
      <c r="F316" s="11">
        <v>14</v>
      </c>
      <c r="G316" s="11">
        <v>56</v>
      </c>
      <c r="H316" s="12">
        <f>AVERAGE(E316:G316)</f>
        <v>27.6666666666667</v>
      </c>
      <c r="I316" s="11">
        <f>D316/H316</f>
        <v>903.614457831324</v>
      </c>
    </row>
    <row r="317" ht="20.05" customHeight="1">
      <c r="A317" t="s" s="8">
        <v>343</v>
      </c>
      <c r="B317" t="s" s="9">
        <v>40</v>
      </c>
      <c r="C317" t="s" s="10">
        <v>11</v>
      </c>
      <c r="D317" s="11">
        <v>25000</v>
      </c>
      <c r="E317" s="11">
        <v>12</v>
      </c>
      <c r="F317" s="11">
        <v>43</v>
      </c>
      <c r="G317" t="s" s="10">
        <v>19</v>
      </c>
      <c r="H317" s="12">
        <f>AVERAGE(E317:G317)</f>
        <v>27.5</v>
      </c>
      <c r="I317" s="11">
        <f>D317/H317</f>
        <v>909.090909090909</v>
      </c>
    </row>
    <row r="318" ht="20.05" customHeight="1">
      <c r="A318" t="s" s="8">
        <v>344</v>
      </c>
      <c r="B318" t="s" s="9">
        <v>58</v>
      </c>
      <c r="C318" t="s" s="10">
        <v>34</v>
      </c>
      <c r="D318" s="11">
        <v>45000</v>
      </c>
      <c r="E318" s="11">
        <v>28</v>
      </c>
      <c r="F318" s="11">
        <v>86</v>
      </c>
      <c r="G318" s="11">
        <v>34</v>
      </c>
      <c r="H318" s="12">
        <f>AVERAGE(E318:G318)</f>
        <v>49.3333333333333</v>
      </c>
      <c r="I318" s="11">
        <f>D318/H318</f>
        <v>912.162162162163</v>
      </c>
    </row>
    <row r="319" ht="20.05" customHeight="1">
      <c r="A319" t="s" s="8">
        <v>345</v>
      </c>
      <c r="B319" t="s" s="9">
        <v>40</v>
      </c>
      <c r="C319" t="s" s="10">
        <v>14</v>
      </c>
      <c r="D319" s="11">
        <v>40000</v>
      </c>
      <c r="E319" s="11">
        <v>46</v>
      </c>
      <c r="F319" s="11">
        <v>43</v>
      </c>
      <c r="G319" s="11">
        <v>41</v>
      </c>
      <c r="H319" s="12">
        <f>AVERAGE(E319:G319)</f>
        <v>43.3333333333333</v>
      </c>
      <c r="I319" s="11">
        <f>D319/H319</f>
        <v>923.076923076924</v>
      </c>
    </row>
    <row r="320" ht="20.05" customHeight="1">
      <c r="A320" t="s" s="8">
        <v>346</v>
      </c>
      <c r="B320" t="s" s="9">
        <v>13</v>
      </c>
      <c r="C320" t="s" s="10">
        <v>34</v>
      </c>
      <c r="D320" s="11">
        <v>40000</v>
      </c>
      <c r="E320" s="11">
        <v>51</v>
      </c>
      <c r="F320" s="11">
        <v>30</v>
      </c>
      <c r="G320" s="11">
        <v>47</v>
      </c>
      <c r="H320" s="12">
        <f>AVERAGE(E320:G320)</f>
        <v>42.6666666666667</v>
      </c>
      <c r="I320" s="11">
        <f>D320/H320</f>
        <v>937.499999999999</v>
      </c>
    </row>
    <row r="321" ht="20.05" customHeight="1">
      <c r="A321" t="s" s="8">
        <v>347</v>
      </c>
      <c r="B321" t="s" s="9">
        <v>40</v>
      </c>
      <c r="C321" t="s" s="10">
        <v>11</v>
      </c>
      <c r="D321" s="11">
        <v>45000</v>
      </c>
      <c r="E321" t="s" s="10">
        <v>19</v>
      </c>
      <c r="F321" t="s" s="10">
        <v>19</v>
      </c>
      <c r="G321" s="11">
        <v>48</v>
      </c>
      <c r="H321" s="12">
        <f>AVERAGE(E321:G321)</f>
        <v>48</v>
      </c>
      <c r="I321" s="11">
        <f>D321/H321</f>
        <v>937.5</v>
      </c>
    </row>
    <row r="322" ht="20.05" customHeight="1">
      <c r="A322" t="s" s="8">
        <v>348</v>
      </c>
      <c r="B322" t="s" s="9">
        <v>38</v>
      </c>
      <c r="C322" t="s" s="10">
        <v>14</v>
      </c>
      <c r="D322" s="11">
        <v>25000</v>
      </c>
      <c r="E322" t="s" s="10">
        <v>19</v>
      </c>
      <c r="F322" t="s" s="10">
        <v>19</v>
      </c>
      <c r="G322" s="11">
        <v>25</v>
      </c>
      <c r="H322" s="12">
        <f>AVERAGE(E322:G322)</f>
        <v>25</v>
      </c>
      <c r="I322" s="11">
        <f>D322/H322</f>
        <v>1000</v>
      </c>
    </row>
    <row r="323" ht="20.05" customHeight="1">
      <c r="A323" t="s" s="8">
        <v>349</v>
      </c>
      <c r="B323" t="s" s="9">
        <v>25</v>
      </c>
      <c r="C323" t="s" s="10">
        <v>22</v>
      </c>
      <c r="D323" s="11">
        <v>40000</v>
      </c>
      <c r="E323" s="11">
        <v>59</v>
      </c>
      <c r="F323" s="11">
        <v>53</v>
      </c>
      <c r="G323" s="11">
        <v>3</v>
      </c>
      <c r="H323" s="12">
        <f>AVERAGE(E323:G323)</f>
        <v>38.3333333333333</v>
      </c>
      <c r="I323" s="11">
        <f>D323/H323</f>
        <v>1043.478260869570</v>
      </c>
    </row>
    <row r="324" ht="20.05" customHeight="1">
      <c r="A324" t="s" s="8">
        <v>350</v>
      </c>
      <c r="B324" t="s" s="9">
        <v>40</v>
      </c>
      <c r="C324" t="s" s="10">
        <v>14</v>
      </c>
      <c r="D324" s="11">
        <v>40000</v>
      </c>
      <c r="E324" t="s" s="10">
        <v>19</v>
      </c>
      <c r="F324" t="s" s="10">
        <v>19</v>
      </c>
      <c r="G324" s="11">
        <v>38</v>
      </c>
      <c r="H324" s="12">
        <f>AVERAGE(E324:G324)</f>
        <v>38</v>
      </c>
      <c r="I324" s="11">
        <f>D324/H324</f>
        <v>1052.631578947370</v>
      </c>
    </row>
    <row r="325" ht="20.05" customHeight="1">
      <c r="A325" t="s" s="8">
        <v>351</v>
      </c>
      <c r="B325" t="s" s="9">
        <v>25</v>
      </c>
      <c r="C325" t="s" s="10">
        <v>11</v>
      </c>
      <c r="D325" s="11">
        <v>20000</v>
      </c>
      <c r="E325" t="s" s="10">
        <v>19</v>
      </c>
      <c r="F325" t="s" s="10">
        <v>19</v>
      </c>
      <c r="G325" s="11">
        <v>19</v>
      </c>
      <c r="H325" s="12">
        <f>AVERAGE(E325:G325)</f>
        <v>19</v>
      </c>
      <c r="I325" s="11">
        <f>D325/H325</f>
        <v>1052.631578947370</v>
      </c>
    </row>
    <row r="326" ht="20.05" customHeight="1">
      <c r="A326" t="s" s="8">
        <v>352</v>
      </c>
      <c r="B326" t="s" s="9">
        <v>47</v>
      </c>
      <c r="C326" t="s" s="10">
        <v>14</v>
      </c>
      <c r="D326" s="11">
        <v>20000</v>
      </c>
      <c r="E326" s="11">
        <v>15</v>
      </c>
      <c r="F326" s="11">
        <v>22</v>
      </c>
      <c r="G326" t="s" s="10">
        <v>19</v>
      </c>
      <c r="H326" s="12">
        <f>AVERAGE(E326:G326)</f>
        <v>18.5</v>
      </c>
      <c r="I326" s="11">
        <f>D326/H326</f>
        <v>1081.081081081080</v>
      </c>
    </row>
    <row r="327" ht="20.05" customHeight="1">
      <c r="A327" t="s" s="8">
        <v>353</v>
      </c>
      <c r="B327" t="s" s="9">
        <v>47</v>
      </c>
      <c r="C327" t="s" s="10">
        <v>11</v>
      </c>
      <c r="D327" s="11">
        <v>45000</v>
      </c>
      <c r="E327" s="11">
        <v>32</v>
      </c>
      <c r="F327" s="11">
        <v>11</v>
      </c>
      <c r="G327" s="11">
        <v>77</v>
      </c>
      <c r="H327" s="12">
        <f>AVERAGE(E327:G327)</f>
        <v>40</v>
      </c>
      <c r="I327" s="11">
        <f>D327/H327</f>
        <v>1125</v>
      </c>
    </row>
    <row r="328" ht="20.05" customHeight="1">
      <c r="A328" t="s" s="8">
        <v>354</v>
      </c>
      <c r="B328" t="s" s="9">
        <v>45</v>
      </c>
      <c r="C328" t="s" s="10">
        <v>11</v>
      </c>
      <c r="D328" s="11">
        <v>20000</v>
      </c>
      <c r="E328" s="11">
        <v>17</v>
      </c>
      <c r="F328" t="s" s="10">
        <v>19</v>
      </c>
      <c r="G328" t="s" s="10">
        <v>19</v>
      </c>
      <c r="H328" s="12">
        <f>AVERAGE(E328:G328)</f>
        <v>17</v>
      </c>
      <c r="I328" s="11">
        <f>D328/H328</f>
        <v>1176.470588235290</v>
      </c>
    </row>
    <row r="329" ht="20.05" customHeight="1">
      <c r="A329" t="s" s="8">
        <v>355</v>
      </c>
      <c r="B329" t="s" s="9">
        <v>33</v>
      </c>
      <c r="C329" t="s" s="10">
        <v>11</v>
      </c>
      <c r="D329" s="11">
        <v>30000</v>
      </c>
      <c r="E329" s="11">
        <v>25</v>
      </c>
      <c r="F329" t="s" s="10">
        <v>19</v>
      </c>
      <c r="G329" t="s" s="10">
        <v>19</v>
      </c>
      <c r="H329" s="12">
        <f>AVERAGE(E329:G329)</f>
        <v>25</v>
      </c>
      <c r="I329" s="11">
        <f>D329/H329</f>
        <v>1200</v>
      </c>
    </row>
    <row r="330" ht="20.05" customHeight="1">
      <c r="A330" t="s" s="8">
        <v>356</v>
      </c>
      <c r="B330" t="s" s="9">
        <v>33</v>
      </c>
      <c r="C330" t="s" s="10">
        <v>14</v>
      </c>
      <c r="D330" s="11">
        <v>30000</v>
      </c>
      <c r="E330" s="11">
        <v>23</v>
      </c>
      <c r="F330" t="s" s="10">
        <v>19</v>
      </c>
      <c r="G330" t="s" s="10">
        <v>19</v>
      </c>
      <c r="H330" s="12">
        <f>AVERAGE(E330:G330)</f>
        <v>23</v>
      </c>
      <c r="I330" s="11">
        <f>D330/H330</f>
        <v>1304.347826086960</v>
      </c>
    </row>
    <row r="331" ht="20.05" customHeight="1">
      <c r="A331" t="s" s="8">
        <v>357</v>
      </c>
      <c r="B331" t="s" s="9">
        <v>47</v>
      </c>
      <c r="C331" t="s" s="10">
        <v>11</v>
      </c>
      <c r="D331" s="11">
        <v>30000</v>
      </c>
      <c r="E331" s="11">
        <v>27</v>
      </c>
      <c r="F331" s="11">
        <v>18</v>
      </c>
      <c r="G331" t="s" s="10">
        <v>19</v>
      </c>
      <c r="H331" s="12">
        <f>AVERAGE(E331:G331)</f>
        <v>22.5</v>
      </c>
      <c r="I331" s="11">
        <f>D331/H331</f>
        <v>1333.333333333330</v>
      </c>
    </row>
    <row r="332" ht="20.05" customHeight="1">
      <c r="A332" t="s" s="8">
        <v>358</v>
      </c>
      <c r="B332" t="s" s="9">
        <v>16</v>
      </c>
      <c r="C332" t="s" s="10">
        <v>11</v>
      </c>
      <c r="D332" s="11">
        <v>20000</v>
      </c>
      <c r="E332" s="11">
        <v>1</v>
      </c>
      <c r="F332" s="11">
        <v>25</v>
      </c>
      <c r="G332" t="s" s="10">
        <v>19</v>
      </c>
      <c r="H332" s="12">
        <f>AVERAGE(E332:G332)</f>
        <v>13</v>
      </c>
      <c r="I332" s="11">
        <f>D332/H332</f>
        <v>1538.461538461540</v>
      </c>
    </row>
    <row r="333" ht="20.05" customHeight="1">
      <c r="A333" t="s" s="8">
        <v>359</v>
      </c>
      <c r="B333" t="s" s="9">
        <v>18</v>
      </c>
      <c r="C333" t="s" s="10">
        <v>22</v>
      </c>
      <c r="D333" s="11">
        <v>25000</v>
      </c>
      <c r="E333" s="11">
        <v>16</v>
      </c>
      <c r="F333" t="s" s="10">
        <v>19</v>
      </c>
      <c r="G333" t="s" s="10">
        <v>19</v>
      </c>
      <c r="H333" s="12">
        <f>AVERAGE(E333:G333)</f>
        <v>16</v>
      </c>
      <c r="I333" s="11">
        <f>D333/H333</f>
        <v>1562.5</v>
      </c>
    </row>
    <row r="334" ht="20.05" customHeight="1">
      <c r="A334" t="s" s="8">
        <v>360</v>
      </c>
      <c r="B334" t="s" s="9">
        <v>38</v>
      </c>
      <c r="C334" t="s" s="10">
        <v>14</v>
      </c>
      <c r="D334" s="11">
        <v>30000</v>
      </c>
      <c r="E334" s="11">
        <v>7</v>
      </c>
      <c r="F334" s="11">
        <v>31</v>
      </c>
      <c r="G334" s="11">
        <v>17</v>
      </c>
      <c r="H334" s="12">
        <f>AVERAGE(E334:G334)</f>
        <v>18.3333333333333</v>
      </c>
      <c r="I334" s="11">
        <f>D334/H334</f>
        <v>1636.363636363640</v>
      </c>
    </row>
    <row r="335" ht="20.05" customHeight="1">
      <c r="A335" t="s" s="8">
        <v>361</v>
      </c>
      <c r="B335" t="s" s="9">
        <v>16</v>
      </c>
      <c r="C335" t="s" s="10">
        <v>22</v>
      </c>
      <c r="D335" s="11">
        <v>35000</v>
      </c>
      <c r="E335" t="s" s="10">
        <v>19</v>
      </c>
      <c r="F335" t="s" s="10">
        <v>19</v>
      </c>
      <c r="G335" s="11">
        <v>20</v>
      </c>
      <c r="H335" s="12">
        <f>AVERAGE(E335:G335)</f>
        <v>20</v>
      </c>
      <c r="I335" s="11">
        <f>D335/H335</f>
        <v>1750</v>
      </c>
    </row>
    <row r="336" ht="20.05" customHeight="1">
      <c r="A336" t="s" s="8">
        <v>362</v>
      </c>
      <c r="B336" t="s" s="9">
        <v>25</v>
      </c>
      <c r="C336" t="s" s="10">
        <v>11</v>
      </c>
      <c r="D336" s="11">
        <v>15000</v>
      </c>
      <c r="E336" t="s" s="10">
        <v>19</v>
      </c>
      <c r="F336" t="s" s="10">
        <v>19</v>
      </c>
      <c r="G336" s="11">
        <v>6</v>
      </c>
      <c r="H336" s="12">
        <f>AVERAGE(E336:G336)</f>
        <v>6</v>
      </c>
      <c r="I336" s="11">
        <f>D336/H336</f>
        <v>2500</v>
      </c>
    </row>
    <row r="337" ht="20.05" customHeight="1">
      <c r="A337" t="s" s="8">
        <v>363</v>
      </c>
      <c r="B337" t="s" s="9">
        <v>45</v>
      </c>
      <c r="C337" t="s" s="10">
        <v>22</v>
      </c>
      <c r="D337" s="11">
        <v>15000</v>
      </c>
      <c r="E337" t="s" s="10">
        <v>19</v>
      </c>
      <c r="F337" t="s" s="10">
        <v>19</v>
      </c>
      <c r="G337" s="11">
        <v>6</v>
      </c>
      <c r="H337" s="12">
        <f>AVERAGE(E337:G337)</f>
        <v>6</v>
      </c>
      <c r="I337" s="11">
        <f>D337/H337</f>
        <v>2500</v>
      </c>
    </row>
    <row r="338" ht="20.05" customHeight="1">
      <c r="A338" t="s" s="8">
        <v>364</v>
      </c>
      <c r="B338" t="s" s="9">
        <v>45</v>
      </c>
      <c r="C338" t="s" s="10">
        <v>22</v>
      </c>
      <c r="D338" s="11">
        <v>15000</v>
      </c>
      <c r="E338" s="11">
        <v>13</v>
      </c>
      <c r="F338" s="11">
        <v>-4</v>
      </c>
      <c r="G338" t="s" s="10">
        <v>19</v>
      </c>
      <c r="H338" s="12">
        <f>AVERAGE(E338:G338)</f>
        <v>4.5</v>
      </c>
      <c r="I338" s="11">
        <f>D338/H338</f>
        <v>3333.333333333330</v>
      </c>
    </row>
    <row r="339" ht="20.05" customHeight="1">
      <c r="A339" t="s" s="8">
        <v>365</v>
      </c>
      <c r="B339" t="s" s="9">
        <v>16</v>
      </c>
      <c r="C339" t="s" s="10">
        <v>22</v>
      </c>
      <c r="D339" s="11">
        <v>25000</v>
      </c>
      <c r="E339" s="11">
        <v>27</v>
      </c>
      <c r="F339" t="s" s="10">
        <v>19</v>
      </c>
      <c r="G339" s="11">
        <v>-13</v>
      </c>
      <c r="H339" s="12">
        <f>AVERAGE(E339:G339)</f>
        <v>7</v>
      </c>
      <c r="I339" s="11">
        <f>D339/H339</f>
        <v>3571.428571428570</v>
      </c>
    </row>
    <row r="340" ht="20.05" customHeight="1">
      <c r="A340" t="s" s="8">
        <v>366</v>
      </c>
      <c r="B340" t="s" s="9">
        <v>38</v>
      </c>
      <c r="C340" t="s" s="10">
        <v>11</v>
      </c>
      <c r="D340" s="11">
        <v>15000</v>
      </c>
      <c r="E340" s="11">
        <v>3</v>
      </c>
      <c r="F340" t="s" s="10">
        <v>19</v>
      </c>
      <c r="G340" t="s" s="10">
        <v>19</v>
      </c>
      <c r="H340" s="12">
        <f>AVERAGE(E340:G340)</f>
        <v>3</v>
      </c>
      <c r="I340" s="11">
        <f>D340/H340</f>
        <v>5000</v>
      </c>
    </row>
    <row r="341" ht="20.05" customHeight="1">
      <c r="A341" t="s" s="8">
        <v>367</v>
      </c>
      <c r="B341" t="s" s="9">
        <v>25</v>
      </c>
      <c r="C341" t="s" s="10">
        <v>22</v>
      </c>
      <c r="D341" s="11">
        <v>30000</v>
      </c>
      <c r="E341" s="11">
        <v>2</v>
      </c>
      <c r="F341" s="11">
        <v>-4</v>
      </c>
      <c r="G341" t="s" s="10">
        <v>19</v>
      </c>
      <c r="H341" s="12">
        <f>AVERAGE(E341:G341)</f>
        <v>-1</v>
      </c>
      <c r="I341" t="s" s="10">
        <v>368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8" width="16.3516" style="13" customWidth="1"/>
    <col min="9" max="16384" width="16.3516" style="13" customWidth="1"/>
  </cols>
  <sheetData>
    <row r="1" ht="14.7" customHeight="1">
      <c r="A1" t="s" s="14">
        <v>0</v>
      </c>
      <c r="B1" t="s" s="14">
        <v>369</v>
      </c>
      <c r="C1" t="s" s="14">
        <v>370</v>
      </c>
      <c r="D1" t="s" s="14">
        <v>371</v>
      </c>
      <c r="E1" t="s" s="14">
        <v>372</v>
      </c>
      <c r="F1" t="s" s="14">
        <v>373</v>
      </c>
      <c r="G1" t="s" s="14">
        <v>374</v>
      </c>
      <c r="H1" t="s" s="14">
        <v>375</v>
      </c>
    </row>
    <row r="2" ht="20.7" customHeight="1">
      <c r="A2" t="s" s="15">
        <v>50</v>
      </c>
      <c r="B2" t="s" s="16">
        <v>376</v>
      </c>
      <c r="C2" s="17">
        <v>21</v>
      </c>
      <c r="D2" s="17">
        <v>34</v>
      </c>
      <c r="E2" s="17">
        <v>32</v>
      </c>
      <c r="F2" s="17">
        <v>0</v>
      </c>
      <c r="G2" s="17">
        <v>-6</v>
      </c>
      <c r="H2" s="17">
        <v>81</v>
      </c>
    </row>
    <row r="3" ht="20.7" customHeight="1">
      <c r="A3" t="s" s="18">
        <v>111</v>
      </c>
      <c r="B3" t="s" s="19">
        <v>376</v>
      </c>
      <c r="C3" s="20">
        <v>24</v>
      </c>
      <c r="D3" s="20">
        <v>18</v>
      </c>
      <c r="E3" s="20">
        <v>52</v>
      </c>
      <c r="F3" s="20">
        <v>30</v>
      </c>
      <c r="G3" s="20">
        <v>-3</v>
      </c>
      <c r="H3" s="20">
        <v>121</v>
      </c>
    </row>
    <row r="4" ht="20.7" customHeight="1">
      <c r="A4" t="s" s="18">
        <v>343</v>
      </c>
      <c r="B4" t="s" s="19">
        <v>376</v>
      </c>
      <c r="C4" s="20">
        <v>0</v>
      </c>
      <c r="D4" s="20">
        <v>14</v>
      </c>
      <c r="E4" s="20">
        <v>4</v>
      </c>
      <c r="F4" s="20">
        <v>0</v>
      </c>
      <c r="G4" s="20">
        <v>-6</v>
      </c>
      <c r="H4" s="20">
        <v>12</v>
      </c>
    </row>
    <row r="5" ht="20.7" customHeight="1">
      <c r="A5" t="s" s="18">
        <v>228</v>
      </c>
      <c r="B5" t="s" s="19">
        <v>376</v>
      </c>
      <c r="C5" s="20">
        <v>23</v>
      </c>
      <c r="D5" s="20">
        <v>18</v>
      </c>
      <c r="E5" s="20">
        <v>40</v>
      </c>
      <c r="F5" s="20">
        <v>11</v>
      </c>
      <c r="G5" s="20">
        <v>-12</v>
      </c>
      <c r="H5" s="20">
        <v>80</v>
      </c>
    </row>
    <row r="6" ht="20.7" customHeight="1">
      <c r="A6" t="s" s="18">
        <v>104</v>
      </c>
      <c r="B6" t="s" s="19">
        <v>376</v>
      </c>
      <c r="C6" s="20">
        <v>33</v>
      </c>
      <c r="D6" s="20">
        <v>27</v>
      </c>
      <c r="E6" s="20">
        <v>24</v>
      </c>
      <c r="F6" s="20">
        <v>0</v>
      </c>
      <c r="G6" s="20">
        <v>-6</v>
      </c>
      <c r="H6" s="20">
        <v>78</v>
      </c>
    </row>
    <row r="7" ht="20.7" customHeight="1">
      <c r="A7" t="s" s="18">
        <v>102</v>
      </c>
      <c r="B7" t="s" s="19">
        <v>376</v>
      </c>
      <c r="C7" s="20">
        <v>37</v>
      </c>
      <c r="D7" s="20">
        <v>8</v>
      </c>
      <c r="E7" s="20">
        <v>44</v>
      </c>
      <c r="F7" s="20">
        <v>18</v>
      </c>
      <c r="G7" s="20">
        <v>-3</v>
      </c>
      <c r="H7" s="20">
        <v>104</v>
      </c>
    </row>
    <row r="8" ht="20.7" customHeight="1">
      <c r="A8" t="s" s="18">
        <v>340</v>
      </c>
      <c r="B8" t="s" s="19">
        <v>376</v>
      </c>
      <c r="C8" s="20">
        <v>0</v>
      </c>
      <c r="D8" s="20">
        <v>15</v>
      </c>
      <c r="E8" s="20">
        <v>8</v>
      </c>
      <c r="F8" s="20">
        <v>3</v>
      </c>
      <c r="G8" s="20">
        <v>-18</v>
      </c>
      <c r="H8" s="20">
        <v>8</v>
      </c>
    </row>
    <row r="9" ht="20.7" customHeight="1">
      <c r="A9" t="s" s="18">
        <v>243</v>
      </c>
      <c r="B9" t="s" s="19">
        <v>376</v>
      </c>
      <c r="C9" s="20">
        <v>9</v>
      </c>
      <c r="D9" s="20">
        <v>10</v>
      </c>
      <c r="E9" s="20">
        <v>16</v>
      </c>
      <c r="F9" s="20">
        <v>15</v>
      </c>
      <c r="G9" s="20">
        <v>0</v>
      </c>
      <c r="H9" s="20">
        <v>50</v>
      </c>
    </row>
    <row r="10" ht="20.7" customHeight="1">
      <c r="A10" t="s" s="18">
        <v>277</v>
      </c>
      <c r="B10" t="s" s="19">
        <v>376</v>
      </c>
      <c r="C10" s="20">
        <v>22</v>
      </c>
      <c r="D10" s="20">
        <v>-1</v>
      </c>
      <c r="E10" s="20">
        <v>36</v>
      </c>
      <c r="F10" s="20">
        <v>0</v>
      </c>
      <c r="G10" s="20">
        <v>-18</v>
      </c>
      <c r="H10" s="20">
        <v>39</v>
      </c>
    </row>
    <row r="11" ht="20.7" customHeight="1">
      <c r="A11" t="s" s="18">
        <v>246</v>
      </c>
      <c r="B11" t="s" s="19">
        <v>376</v>
      </c>
      <c r="C11" s="20">
        <v>6</v>
      </c>
      <c r="D11" s="20">
        <v>9</v>
      </c>
      <c r="E11" s="20">
        <v>32</v>
      </c>
      <c r="F11" s="20">
        <v>18</v>
      </c>
      <c r="G11" s="20">
        <v>-3</v>
      </c>
      <c r="H11" s="20">
        <v>62</v>
      </c>
    </row>
    <row r="12" ht="20.7" customHeight="1">
      <c r="A12" t="s" s="18">
        <v>253</v>
      </c>
      <c r="B12" t="s" s="19">
        <v>376</v>
      </c>
      <c r="C12" s="20">
        <v>37</v>
      </c>
      <c r="D12" s="20">
        <v>4</v>
      </c>
      <c r="E12" s="20">
        <v>36</v>
      </c>
      <c r="F12" s="20">
        <v>0</v>
      </c>
      <c r="G12" s="20">
        <v>-15</v>
      </c>
      <c r="H12" s="20">
        <v>62</v>
      </c>
    </row>
    <row r="13" ht="20.7" customHeight="1">
      <c r="A13" t="s" s="18">
        <v>148</v>
      </c>
      <c r="B13" t="s" s="19">
        <v>376</v>
      </c>
      <c r="C13" s="20">
        <v>3</v>
      </c>
      <c r="D13" s="20">
        <v>14</v>
      </c>
      <c r="E13" s="20">
        <v>24</v>
      </c>
      <c r="F13" s="20">
        <v>0</v>
      </c>
      <c r="G13" s="20">
        <v>-3</v>
      </c>
      <c r="H13" s="20">
        <v>38</v>
      </c>
    </row>
    <row r="14" ht="20.7" customHeight="1">
      <c r="A14" t="s" s="18">
        <v>292</v>
      </c>
      <c r="B14" t="s" s="19">
        <v>376</v>
      </c>
      <c r="C14" s="20">
        <v>22</v>
      </c>
      <c r="D14" s="20">
        <v>1</v>
      </c>
      <c r="E14" s="20">
        <v>8</v>
      </c>
      <c r="F14" s="20">
        <v>6</v>
      </c>
      <c r="G14" s="20">
        <v>-3</v>
      </c>
      <c r="H14" s="20">
        <v>34</v>
      </c>
    </row>
    <row r="15" ht="20.7" customHeight="1">
      <c r="A15" t="s" s="18">
        <v>39</v>
      </c>
      <c r="B15" t="s" s="19">
        <v>376</v>
      </c>
      <c r="C15" s="20">
        <v>47</v>
      </c>
      <c r="D15" s="20">
        <v>-1</v>
      </c>
      <c r="E15" s="20">
        <v>56</v>
      </c>
      <c r="F15" s="20">
        <v>0</v>
      </c>
      <c r="G15" s="20">
        <v>-9</v>
      </c>
      <c r="H15" s="20">
        <v>93</v>
      </c>
    </row>
    <row r="16" ht="20.7" customHeight="1">
      <c r="A16" t="s" s="18">
        <v>288</v>
      </c>
      <c r="B16" t="s" s="19">
        <v>376</v>
      </c>
      <c r="C16" s="20">
        <v>3</v>
      </c>
      <c r="D16" s="20">
        <v>57</v>
      </c>
      <c r="E16" s="20">
        <v>8</v>
      </c>
      <c r="F16" s="20">
        <v>3</v>
      </c>
      <c r="G16" s="20">
        <v>-6</v>
      </c>
      <c r="H16" s="20">
        <v>65</v>
      </c>
    </row>
    <row r="17" ht="20.7" customHeight="1">
      <c r="A17" t="s" s="18">
        <v>345</v>
      </c>
      <c r="B17" t="s" s="19">
        <v>376</v>
      </c>
      <c r="C17" s="20">
        <v>3</v>
      </c>
      <c r="D17" s="20">
        <v>29</v>
      </c>
      <c r="E17" s="20">
        <v>20</v>
      </c>
      <c r="F17" s="20">
        <v>0</v>
      </c>
      <c r="G17" s="20">
        <v>-6</v>
      </c>
      <c r="H17" s="20">
        <v>46</v>
      </c>
    </row>
    <row r="18" ht="20.7" customHeight="1">
      <c r="A18" t="s" s="18">
        <v>212</v>
      </c>
      <c r="B18" t="s" s="19">
        <v>376</v>
      </c>
      <c r="C18" s="20">
        <v>12</v>
      </c>
      <c r="D18" s="20">
        <v>4</v>
      </c>
      <c r="E18" s="20">
        <v>16</v>
      </c>
      <c r="F18" s="20">
        <v>3</v>
      </c>
      <c r="G18" s="20">
        <v>-3</v>
      </c>
      <c r="H18" s="20">
        <v>32</v>
      </c>
    </row>
    <row r="19" ht="20.7" customHeight="1">
      <c r="A19" t="s" s="18">
        <v>137</v>
      </c>
      <c r="B19" t="s" s="19">
        <v>376</v>
      </c>
      <c r="C19" s="20">
        <v>30</v>
      </c>
      <c r="D19" s="20">
        <v>26</v>
      </c>
      <c r="E19" s="20">
        <v>48</v>
      </c>
      <c r="F19" s="20">
        <v>0</v>
      </c>
      <c r="G19" s="20">
        <v>-3</v>
      </c>
      <c r="H19" s="20">
        <v>101</v>
      </c>
    </row>
    <row r="20" ht="20.7" customHeight="1">
      <c r="A20" t="s" s="18">
        <v>116</v>
      </c>
      <c r="B20" t="s" s="19">
        <v>376</v>
      </c>
      <c r="C20" s="20">
        <v>73</v>
      </c>
      <c r="D20" s="20">
        <v>31</v>
      </c>
      <c r="E20" s="20">
        <v>28</v>
      </c>
      <c r="F20" s="20">
        <v>9</v>
      </c>
      <c r="G20" s="20">
        <v>-18</v>
      </c>
      <c r="H20" s="20">
        <v>123</v>
      </c>
    </row>
    <row r="21" ht="20.7" customHeight="1">
      <c r="A21" t="s" s="18">
        <v>86</v>
      </c>
      <c r="B21" t="s" s="19">
        <v>376</v>
      </c>
      <c r="C21" s="20">
        <v>17</v>
      </c>
      <c r="D21" s="20">
        <v>29</v>
      </c>
      <c r="E21" s="20">
        <v>28</v>
      </c>
      <c r="F21" s="20">
        <v>0</v>
      </c>
      <c r="G21" s="20">
        <v>-9</v>
      </c>
      <c r="H21" s="20">
        <v>65</v>
      </c>
    </row>
    <row r="22" ht="20.7" customHeight="1">
      <c r="A22" t="s" s="18">
        <v>131</v>
      </c>
      <c r="B22" t="s" s="19">
        <v>376</v>
      </c>
      <c r="C22" s="20">
        <v>34</v>
      </c>
      <c r="D22" s="20">
        <v>26</v>
      </c>
      <c r="E22" s="20">
        <v>52</v>
      </c>
      <c r="F22" s="20">
        <v>8</v>
      </c>
      <c r="G22" s="20">
        <v>-9</v>
      </c>
      <c r="H22" s="20">
        <v>111</v>
      </c>
    </row>
    <row r="23" ht="20.7" customHeight="1">
      <c r="A23" t="s" s="18">
        <v>258</v>
      </c>
      <c r="B23" t="s" s="19">
        <v>377</v>
      </c>
      <c r="C23" s="20">
        <v>9</v>
      </c>
      <c r="D23" s="20">
        <v>18</v>
      </c>
      <c r="E23" s="20">
        <v>32</v>
      </c>
      <c r="F23" s="20">
        <v>0</v>
      </c>
      <c r="G23" s="20">
        <v>-6</v>
      </c>
      <c r="H23" s="20">
        <v>53</v>
      </c>
    </row>
    <row r="24" ht="20.7" customHeight="1">
      <c r="A24" t="s" s="18">
        <v>100</v>
      </c>
      <c r="B24" t="s" s="19">
        <v>377</v>
      </c>
      <c r="C24" s="20">
        <v>20</v>
      </c>
      <c r="D24" s="20">
        <v>49</v>
      </c>
      <c r="E24" s="20">
        <v>60</v>
      </c>
      <c r="F24" s="20">
        <v>0</v>
      </c>
      <c r="G24" s="20">
        <v>-18</v>
      </c>
      <c r="H24" s="20">
        <v>111</v>
      </c>
    </row>
    <row r="25" ht="20.7" customHeight="1">
      <c r="A25" t="s" s="18">
        <v>172</v>
      </c>
      <c r="B25" t="s" s="19">
        <v>377</v>
      </c>
      <c r="C25" s="20">
        <v>53</v>
      </c>
      <c r="D25" s="20">
        <v>24</v>
      </c>
      <c r="E25" s="20">
        <v>40</v>
      </c>
      <c r="F25" s="20">
        <v>2</v>
      </c>
      <c r="G25" s="20">
        <v>-18</v>
      </c>
      <c r="H25" s="20">
        <v>101</v>
      </c>
    </row>
    <row r="26" ht="20.7" customHeight="1">
      <c r="A26" t="s" s="18">
        <v>269</v>
      </c>
      <c r="B26" t="s" s="19">
        <v>377</v>
      </c>
      <c r="C26" s="20">
        <v>15</v>
      </c>
      <c r="D26" s="20">
        <v>35</v>
      </c>
      <c r="E26" s="20">
        <v>16</v>
      </c>
      <c r="F26" s="20">
        <v>36</v>
      </c>
      <c r="G26" s="20">
        <v>-6</v>
      </c>
      <c r="H26" s="20">
        <v>96</v>
      </c>
    </row>
    <row r="27" ht="20.7" customHeight="1">
      <c r="A27" t="s" s="18">
        <v>378</v>
      </c>
      <c r="B27" t="s" s="19">
        <v>377</v>
      </c>
      <c r="C27" s="20">
        <v>21</v>
      </c>
      <c r="D27" s="20">
        <v>30</v>
      </c>
      <c r="E27" s="20">
        <v>32</v>
      </c>
      <c r="F27" s="20">
        <v>12</v>
      </c>
      <c r="G27" s="20">
        <v>0</v>
      </c>
      <c r="H27" s="20">
        <v>95</v>
      </c>
    </row>
    <row r="28" ht="20.7" customHeight="1">
      <c r="A28" t="s" s="18">
        <v>284</v>
      </c>
      <c r="B28" t="s" s="19">
        <v>377</v>
      </c>
      <c r="C28" s="20">
        <v>20</v>
      </c>
      <c r="D28" s="20">
        <v>20</v>
      </c>
      <c r="E28" s="20">
        <v>20</v>
      </c>
      <c r="F28" s="20">
        <v>9</v>
      </c>
      <c r="G28" s="20">
        <v>-3</v>
      </c>
      <c r="H28" s="20">
        <v>66</v>
      </c>
    </row>
    <row r="29" ht="20.7" customHeight="1">
      <c r="A29" t="s" s="18">
        <v>121</v>
      </c>
      <c r="B29" t="s" s="19">
        <v>377</v>
      </c>
      <c r="C29" s="20">
        <v>53</v>
      </c>
      <c r="D29" s="20">
        <v>20</v>
      </c>
      <c r="E29" s="20">
        <v>44</v>
      </c>
      <c r="F29" s="20">
        <v>18</v>
      </c>
      <c r="G29" s="20">
        <v>-12</v>
      </c>
      <c r="H29" s="20">
        <v>123</v>
      </c>
    </row>
    <row r="30" ht="20.7" customHeight="1">
      <c r="A30" t="s" s="18">
        <v>358</v>
      </c>
      <c r="B30" t="s" s="19">
        <v>377</v>
      </c>
      <c r="C30" s="20">
        <v>0</v>
      </c>
      <c r="D30" s="20">
        <v>0</v>
      </c>
      <c r="E30" s="20">
        <v>16</v>
      </c>
      <c r="F30" s="20">
        <v>0</v>
      </c>
      <c r="G30" s="20">
        <v>-15</v>
      </c>
      <c r="H30" s="20">
        <v>1</v>
      </c>
    </row>
    <row r="31" ht="20.7" customHeight="1">
      <c r="A31" t="s" s="18">
        <v>173</v>
      </c>
      <c r="B31" t="s" s="19">
        <v>377</v>
      </c>
      <c r="C31" s="20">
        <v>15</v>
      </c>
      <c r="D31" s="20">
        <v>20</v>
      </c>
      <c r="E31" s="20">
        <v>48</v>
      </c>
      <c r="F31" s="20">
        <v>0</v>
      </c>
      <c r="G31" s="20">
        <v>-6</v>
      </c>
      <c r="H31" s="20">
        <v>77</v>
      </c>
    </row>
    <row r="32" ht="20.7" customHeight="1">
      <c r="A32" t="s" s="18">
        <v>306</v>
      </c>
      <c r="B32" t="s" s="19">
        <v>377</v>
      </c>
      <c r="C32" s="20">
        <v>34</v>
      </c>
      <c r="D32" s="20">
        <v>9</v>
      </c>
      <c r="E32" s="20">
        <v>8</v>
      </c>
      <c r="F32" s="20">
        <v>6</v>
      </c>
      <c r="G32" s="20">
        <v>-12</v>
      </c>
      <c r="H32" s="20">
        <v>45</v>
      </c>
    </row>
    <row r="33" ht="20.7" customHeight="1">
      <c r="A33" t="s" s="18">
        <v>216</v>
      </c>
      <c r="B33" t="s" s="19">
        <v>377</v>
      </c>
      <c r="C33" s="20">
        <v>68</v>
      </c>
      <c r="D33" s="20">
        <v>24</v>
      </c>
      <c r="E33" s="20">
        <v>24</v>
      </c>
      <c r="F33" s="20">
        <v>26</v>
      </c>
      <c r="G33" s="20">
        <v>-9</v>
      </c>
      <c r="H33" s="20">
        <v>133</v>
      </c>
    </row>
    <row r="34" ht="20.7" customHeight="1">
      <c r="A34" t="s" s="18">
        <v>207</v>
      </c>
      <c r="B34" t="s" s="19">
        <v>377</v>
      </c>
      <c r="C34" s="20">
        <v>9</v>
      </c>
      <c r="D34" s="20">
        <v>10</v>
      </c>
      <c r="E34" s="20">
        <v>24</v>
      </c>
      <c r="F34" s="20">
        <v>0</v>
      </c>
      <c r="G34" s="20">
        <v>0</v>
      </c>
      <c r="H34" s="20">
        <v>43</v>
      </c>
    </row>
    <row r="35" ht="20.7" customHeight="1">
      <c r="A35" t="s" s="18">
        <v>15</v>
      </c>
      <c r="B35" t="s" s="19">
        <v>377</v>
      </c>
      <c r="C35" s="20">
        <v>3</v>
      </c>
      <c r="D35" s="20">
        <v>33</v>
      </c>
      <c r="E35" s="20">
        <v>48</v>
      </c>
      <c r="F35" s="20">
        <v>0</v>
      </c>
      <c r="G35" s="20">
        <v>-15</v>
      </c>
      <c r="H35" s="20">
        <v>69</v>
      </c>
    </row>
    <row r="36" ht="20.7" customHeight="1">
      <c r="A36" t="s" s="18">
        <v>105</v>
      </c>
      <c r="B36" t="s" s="19">
        <v>377</v>
      </c>
      <c r="C36" s="20">
        <v>27</v>
      </c>
      <c r="D36" s="20">
        <v>14</v>
      </c>
      <c r="E36" s="20">
        <v>12</v>
      </c>
      <c r="F36" s="20">
        <v>3</v>
      </c>
      <c r="G36" s="20">
        <v>-6</v>
      </c>
      <c r="H36" s="20">
        <v>50</v>
      </c>
    </row>
    <row r="37" ht="20.7" customHeight="1">
      <c r="A37" t="s" s="18">
        <v>83</v>
      </c>
      <c r="B37" t="s" s="19">
        <v>377</v>
      </c>
      <c r="C37" s="20">
        <v>21</v>
      </c>
      <c r="D37" s="20">
        <v>24</v>
      </c>
      <c r="E37" s="20">
        <v>16</v>
      </c>
      <c r="F37" s="20">
        <v>40</v>
      </c>
      <c r="G37" s="20">
        <v>-12</v>
      </c>
      <c r="H37" s="20">
        <v>89</v>
      </c>
    </row>
    <row r="38" ht="20.7" customHeight="1">
      <c r="A38" t="s" s="18">
        <v>106</v>
      </c>
      <c r="B38" t="s" s="19">
        <v>377</v>
      </c>
      <c r="C38" s="20">
        <v>21</v>
      </c>
      <c r="D38" s="20">
        <v>6</v>
      </c>
      <c r="E38" s="20">
        <v>4</v>
      </c>
      <c r="F38" s="20">
        <v>12</v>
      </c>
      <c r="G38" s="20">
        <v>0</v>
      </c>
      <c r="H38" s="20">
        <v>43</v>
      </c>
    </row>
    <row r="39" ht="20.7" customHeight="1">
      <c r="A39" t="s" s="18">
        <v>329</v>
      </c>
      <c r="B39" t="s" s="19">
        <v>377</v>
      </c>
      <c r="C39" s="20">
        <v>6</v>
      </c>
      <c r="D39" s="20">
        <v>0</v>
      </c>
      <c r="E39" s="20">
        <v>24</v>
      </c>
      <c r="F39" s="20">
        <v>3</v>
      </c>
      <c r="G39" s="20">
        <v>-3</v>
      </c>
      <c r="H39" s="20">
        <v>30</v>
      </c>
    </row>
    <row r="40" ht="20.7" customHeight="1">
      <c r="A40" t="s" s="18">
        <v>55</v>
      </c>
      <c r="B40" t="s" s="19">
        <v>377</v>
      </c>
      <c r="C40" s="20">
        <v>13</v>
      </c>
      <c r="D40" s="20">
        <v>11</v>
      </c>
      <c r="E40" s="20">
        <v>12</v>
      </c>
      <c r="F40" s="20">
        <v>6</v>
      </c>
      <c r="G40" s="20">
        <v>-3</v>
      </c>
      <c r="H40" s="20">
        <v>39</v>
      </c>
    </row>
    <row r="41" ht="20.7" customHeight="1">
      <c r="A41" t="s" s="18">
        <v>241</v>
      </c>
      <c r="B41" t="s" s="19">
        <v>377</v>
      </c>
      <c r="C41" s="20">
        <v>20</v>
      </c>
      <c r="D41" s="20">
        <v>16</v>
      </c>
      <c r="E41" s="20">
        <v>32</v>
      </c>
      <c r="F41" s="20">
        <v>9</v>
      </c>
      <c r="G41" s="20">
        <v>-6</v>
      </c>
      <c r="H41" s="20">
        <v>71</v>
      </c>
    </row>
    <row r="42" ht="20.7" customHeight="1">
      <c r="A42" t="s" s="18">
        <v>115</v>
      </c>
      <c r="B42" t="s" s="19">
        <v>377</v>
      </c>
      <c r="C42" s="20">
        <v>21</v>
      </c>
      <c r="D42" s="20">
        <v>32</v>
      </c>
      <c r="E42" s="20">
        <v>36</v>
      </c>
      <c r="F42" s="20">
        <v>0</v>
      </c>
      <c r="G42" s="20">
        <v>-9</v>
      </c>
      <c r="H42" s="20">
        <v>80</v>
      </c>
    </row>
    <row r="43" ht="20.7" customHeight="1">
      <c r="A43" t="s" s="18">
        <v>365</v>
      </c>
      <c r="B43" t="s" s="19">
        <v>377</v>
      </c>
      <c r="C43" s="20">
        <v>0</v>
      </c>
      <c r="D43" s="20">
        <v>8</v>
      </c>
      <c r="E43" s="20">
        <v>16</v>
      </c>
      <c r="F43" s="20">
        <v>9</v>
      </c>
      <c r="G43" s="20">
        <v>-6</v>
      </c>
      <c r="H43" s="20">
        <v>27</v>
      </c>
    </row>
    <row r="44" ht="20.7" customHeight="1">
      <c r="A44" t="s" s="18">
        <v>178</v>
      </c>
      <c r="B44" t="s" s="19">
        <v>379</v>
      </c>
      <c r="C44" s="20">
        <v>3</v>
      </c>
      <c r="D44" s="20">
        <v>17</v>
      </c>
      <c r="E44" s="20">
        <v>20</v>
      </c>
      <c r="F44" s="20">
        <v>19</v>
      </c>
      <c r="G44" s="20">
        <v>-6</v>
      </c>
      <c r="H44" s="20">
        <v>53</v>
      </c>
    </row>
    <row r="45" ht="20.7" customHeight="1">
      <c r="A45" t="s" s="18">
        <v>183</v>
      </c>
      <c r="B45" t="s" s="19">
        <v>379</v>
      </c>
      <c r="C45" s="20">
        <v>15</v>
      </c>
      <c r="D45" s="20">
        <v>37</v>
      </c>
      <c r="E45" s="20">
        <v>36</v>
      </c>
      <c r="F45" s="20">
        <v>0</v>
      </c>
      <c r="G45" s="20">
        <v>-6</v>
      </c>
      <c r="H45" s="20">
        <v>82</v>
      </c>
    </row>
    <row r="46" ht="20.7" customHeight="1">
      <c r="A46" t="s" s="18">
        <v>335</v>
      </c>
      <c r="B46" t="s" s="19">
        <v>379</v>
      </c>
      <c r="C46" s="20">
        <v>29</v>
      </c>
      <c r="D46" s="20">
        <v>0</v>
      </c>
      <c r="E46" s="20">
        <v>4</v>
      </c>
      <c r="F46" s="20">
        <v>0</v>
      </c>
      <c r="G46" s="20">
        <v>-3</v>
      </c>
      <c r="H46" s="20">
        <v>30</v>
      </c>
    </row>
    <row r="47" ht="20.7" customHeight="1">
      <c r="A47" t="s" s="18">
        <v>109</v>
      </c>
      <c r="B47" t="s" s="19">
        <v>379</v>
      </c>
      <c r="C47" s="20">
        <v>38</v>
      </c>
      <c r="D47" s="20">
        <v>26</v>
      </c>
      <c r="E47" s="20">
        <v>64</v>
      </c>
      <c r="F47" s="20">
        <v>3</v>
      </c>
      <c r="G47" s="20">
        <v>-3</v>
      </c>
      <c r="H47" s="20">
        <v>128</v>
      </c>
    </row>
    <row r="48" ht="20.7" customHeight="1">
      <c r="A48" t="s" s="18">
        <v>232</v>
      </c>
      <c r="B48" t="s" s="19">
        <v>379</v>
      </c>
      <c r="C48" s="20">
        <v>35</v>
      </c>
      <c r="D48" s="20">
        <v>25</v>
      </c>
      <c r="E48" s="20">
        <v>20</v>
      </c>
      <c r="F48" s="20">
        <v>6</v>
      </c>
      <c r="G48" s="20">
        <v>-6</v>
      </c>
      <c r="H48" s="20">
        <v>80</v>
      </c>
    </row>
    <row r="49" ht="20.7" customHeight="1">
      <c r="A49" t="s" s="18">
        <v>224</v>
      </c>
      <c r="B49" t="s" s="19">
        <v>379</v>
      </c>
      <c r="C49" s="20">
        <v>44</v>
      </c>
      <c r="D49" s="20">
        <v>29</v>
      </c>
      <c r="E49" s="20">
        <v>36</v>
      </c>
      <c r="F49" s="20">
        <v>13</v>
      </c>
      <c r="G49" s="20">
        <v>-18</v>
      </c>
      <c r="H49" s="20">
        <v>104</v>
      </c>
    </row>
    <row r="50" ht="20.7" customHeight="1">
      <c r="A50" t="s" s="18">
        <v>278</v>
      </c>
      <c r="B50" t="s" s="19">
        <v>379</v>
      </c>
      <c r="C50" s="20">
        <v>18</v>
      </c>
      <c r="D50" s="20">
        <v>25</v>
      </c>
      <c r="E50" s="20">
        <v>48</v>
      </c>
      <c r="F50" s="20">
        <v>0</v>
      </c>
      <c r="G50" s="20">
        <v>-6</v>
      </c>
      <c r="H50" s="20">
        <v>85</v>
      </c>
    </row>
    <row r="51" ht="20.7" customHeight="1">
      <c r="A51" t="s" s="18">
        <v>297</v>
      </c>
      <c r="B51" t="s" s="19">
        <v>379</v>
      </c>
      <c r="C51" s="20">
        <v>6</v>
      </c>
      <c r="D51" s="20">
        <v>20</v>
      </c>
      <c r="E51" s="20">
        <v>20</v>
      </c>
      <c r="F51" s="20">
        <v>0</v>
      </c>
      <c r="G51" s="20">
        <v>-6</v>
      </c>
      <c r="H51" s="20">
        <v>40</v>
      </c>
    </row>
    <row r="52" ht="20.7" customHeight="1">
      <c r="A52" t="s" s="18">
        <v>265</v>
      </c>
      <c r="B52" t="s" s="19">
        <v>379</v>
      </c>
      <c r="C52" s="20">
        <v>30</v>
      </c>
      <c r="D52" s="20">
        <v>18</v>
      </c>
      <c r="E52" s="20">
        <v>52</v>
      </c>
      <c r="F52" s="20">
        <v>0</v>
      </c>
      <c r="G52" s="20">
        <v>-15</v>
      </c>
      <c r="H52" s="20">
        <v>85</v>
      </c>
    </row>
    <row r="53" ht="20.7" customHeight="1">
      <c r="A53" t="s" s="18">
        <v>279</v>
      </c>
      <c r="B53" t="s" s="19">
        <v>379</v>
      </c>
      <c r="C53" s="20">
        <v>19</v>
      </c>
      <c r="D53" s="20">
        <v>21</v>
      </c>
      <c r="E53" s="20">
        <v>0</v>
      </c>
      <c r="F53" s="20">
        <v>3</v>
      </c>
      <c r="G53" s="20">
        <v>-3</v>
      </c>
      <c r="H53" s="20">
        <v>40</v>
      </c>
    </row>
    <row r="54" ht="20.7" customHeight="1">
      <c r="A54" t="s" s="18">
        <v>276</v>
      </c>
      <c r="B54" t="s" s="19">
        <v>379</v>
      </c>
      <c r="C54" s="20">
        <v>25</v>
      </c>
      <c r="D54" s="20">
        <v>27</v>
      </c>
      <c r="E54" s="20">
        <v>24</v>
      </c>
      <c r="F54" s="20">
        <v>0</v>
      </c>
      <c r="G54" s="20">
        <v>-6</v>
      </c>
      <c r="H54" s="20">
        <v>70</v>
      </c>
    </row>
    <row r="55" ht="20.7" customHeight="1">
      <c r="A55" t="s" s="18">
        <v>226</v>
      </c>
      <c r="B55" t="s" s="19">
        <v>379</v>
      </c>
      <c r="C55" s="20">
        <v>29</v>
      </c>
      <c r="D55" s="20">
        <v>17</v>
      </c>
      <c r="E55" s="20">
        <v>8</v>
      </c>
      <c r="F55" s="20">
        <v>27</v>
      </c>
      <c r="G55" s="20">
        <v>-3</v>
      </c>
      <c r="H55" s="20">
        <v>78</v>
      </c>
    </row>
    <row r="56" ht="20.7" customHeight="1">
      <c r="A56" t="s" s="18">
        <v>46</v>
      </c>
      <c r="B56" t="s" s="19">
        <v>379</v>
      </c>
      <c r="C56" s="20">
        <v>60</v>
      </c>
      <c r="D56" s="20">
        <v>31</v>
      </c>
      <c r="E56" s="20">
        <v>44</v>
      </c>
      <c r="F56" s="20">
        <v>13</v>
      </c>
      <c r="G56" s="20">
        <v>0</v>
      </c>
      <c r="H56" s="20">
        <v>148</v>
      </c>
    </row>
    <row r="57" ht="20.7" customHeight="1">
      <c r="A57" t="s" s="18">
        <v>308</v>
      </c>
      <c r="B57" t="s" s="19">
        <v>379</v>
      </c>
      <c r="C57" s="20">
        <v>14</v>
      </c>
      <c r="D57" s="20">
        <v>13</v>
      </c>
      <c r="E57" s="20">
        <v>12</v>
      </c>
      <c r="F57" s="20">
        <v>6</v>
      </c>
      <c r="G57" s="20">
        <v>-9</v>
      </c>
      <c r="H57" s="20">
        <v>36</v>
      </c>
    </row>
    <row r="58" ht="20.7" customHeight="1">
      <c r="A58" t="s" s="18">
        <v>352</v>
      </c>
      <c r="B58" t="s" s="19">
        <v>379</v>
      </c>
      <c r="C58" s="20">
        <v>12</v>
      </c>
      <c r="D58" s="20">
        <v>-2</v>
      </c>
      <c r="E58" s="20">
        <v>8</v>
      </c>
      <c r="F58" s="20">
        <v>3</v>
      </c>
      <c r="G58" s="20">
        <v>-6</v>
      </c>
      <c r="H58" s="20">
        <v>15</v>
      </c>
    </row>
    <row r="59" ht="20.7" customHeight="1">
      <c r="A59" t="s" s="18">
        <v>353</v>
      </c>
      <c r="B59" t="s" s="19">
        <v>379</v>
      </c>
      <c r="C59" s="20">
        <v>12</v>
      </c>
      <c r="D59" s="20">
        <v>11</v>
      </c>
      <c r="E59" s="20">
        <v>12</v>
      </c>
      <c r="F59" s="20">
        <v>0</v>
      </c>
      <c r="G59" s="20">
        <v>-3</v>
      </c>
      <c r="H59" s="20">
        <v>32</v>
      </c>
    </row>
    <row r="60" ht="20.7" customHeight="1">
      <c r="A60" t="s" s="18">
        <v>146</v>
      </c>
      <c r="B60" t="s" s="19">
        <v>379</v>
      </c>
      <c r="C60" s="20">
        <v>30</v>
      </c>
      <c r="D60" s="20">
        <v>28</v>
      </c>
      <c r="E60" s="20">
        <v>72</v>
      </c>
      <c r="F60" s="20">
        <v>6</v>
      </c>
      <c r="G60" s="20">
        <v>-3</v>
      </c>
      <c r="H60" s="20">
        <v>133</v>
      </c>
    </row>
    <row r="61" ht="20.7" customHeight="1">
      <c r="A61" t="s" s="18">
        <v>211</v>
      </c>
      <c r="B61" t="s" s="19">
        <v>379</v>
      </c>
      <c r="C61" s="20">
        <v>6</v>
      </c>
      <c r="D61" s="20">
        <v>21</v>
      </c>
      <c r="E61" s="20">
        <v>24</v>
      </c>
      <c r="F61" s="20">
        <v>0</v>
      </c>
      <c r="G61" s="20">
        <v>-6</v>
      </c>
      <c r="H61" s="20">
        <v>45</v>
      </c>
    </row>
    <row r="62" ht="20.7" customHeight="1">
      <c r="A62" t="s" s="18">
        <v>59</v>
      </c>
      <c r="B62" t="s" s="19">
        <v>379</v>
      </c>
      <c r="C62" s="20">
        <v>6</v>
      </c>
      <c r="D62" s="20">
        <v>17</v>
      </c>
      <c r="E62" s="20">
        <v>24</v>
      </c>
      <c r="F62" s="20">
        <v>0</v>
      </c>
      <c r="G62" s="20">
        <v>-6</v>
      </c>
      <c r="H62" s="20">
        <v>41</v>
      </c>
    </row>
    <row r="63" ht="20.7" customHeight="1">
      <c r="A63" t="s" s="18">
        <v>357</v>
      </c>
      <c r="B63" t="s" s="19">
        <v>379</v>
      </c>
      <c r="C63" s="20">
        <v>11</v>
      </c>
      <c r="D63" s="20">
        <v>6</v>
      </c>
      <c r="E63" s="20">
        <v>16</v>
      </c>
      <c r="F63" s="20">
        <v>0</v>
      </c>
      <c r="G63" s="20">
        <v>-6</v>
      </c>
      <c r="H63" s="20">
        <v>27</v>
      </c>
    </row>
    <row r="64" ht="20.7" customHeight="1">
      <c r="A64" t="s" s="18">
        <v>56</v>
      </c>
      <c r="B64" t="s" s="19">
        <v>379</v>
      </c>
      <c r="C64" s="20">
        <v>6</v>
      </c>
      <c r="D64" s="20">
        <v>10</v>
      </c>
      <c r="E64" s="20">
        <v>4</v>
      </c>
      <c r="F64" s="20">
        <v>0</v>
      </c>
      <c r="G64" s="20">
        <v>-3</v>
      </c>
      <c r="H64" s="20">
        <v>17</v>
      </c>
    </row>
    <row r="65" ht="20.7" customHeight="1">
      <c r="A65" t="s" s="18">
        <v>333</v>
      </c>
      <c r="B65" t="s" s="19">
        <v>380</v>
      </c>
      <c r="C65" s="20">
        <v>3</v>
      </c>
      <c r="D65" s="20">
        <v>1</v>
      </c>
      <c r="E65" s="20">
        <v>8</v>
      </c>
      <c r="F65" s="20">
        <v>0</v>
      </c>
      <c r="G65" s="20">
        <v>0</v>
      </c>
      <c r="H65" s="20">
        <v>12</v>
      </c>
    </row>
    <row r="66" ht="20.7" customHeight="1">
      <c r="A66" t="s" s="18">
        <v>110</v>
      </c>
      <c r="B66" t="s" s="19">
        <v>380</v>
      </c>
      <c r="C66" s="20">
        <v>51</v>
      </c>
      <c r="D66" s="20">
        <v>31</v>
      </c>
      <c r="E66" s="20">
        <v>20</v>
      </c>
      <c r="F66" s="20">
        <v>54</v>
      </c>
      <c r="G66" s="20">
        <v>-6</v>
      </c>
      <c r="H66" s="20">
        <v>150</v>
      </c>
    </row>
    <row r="67" ht="20.7" customHeight="1">
      <c r="A67" t="s" s="18">
        <v>185</v>
      </c>
      <c r="B67" t="s" s="19">
        <v>380</v>
      </c>
      <c r="C67" s="20">
        <v>57</v>
      </c>
      <c r="D67" s="20">
        <v>57</v>
      </c>
      <c r="E67" s="20">
        <v>12</v>
      </c>
      <c r="F67" s="20">
        <v>34</v>
      </c>
      <c r="G67" s="20">
        <v>-3</v>
      </c>
      <c r="H67" s="20">
        <v>157</v>
      </c>
    </row>
    <row r="68" ht="20.7" customHeight="1">
      <c r="A68" t="s" s="18">
        <v>76</v>
      </c>
      <c r="B68" t="s" s="19">
        <v>380</v>
      </c>
      <c r="C68" s="20">
        <v>80</v>
      </c>
      <c r="D68" s="20">
        <v>37</v>
      </c>
      <c r="E68" s="20">
        <v>52</v>
      </c>
      <c r="F68" s="20">
        <v>46</v>
      </c>
      <c r="G68" s="20">
        <v>0</v>
      </c>
      <c r="H68" s="20">
        <v>215</v>
      </c>
    </row>
    <row r="69" ht="20.7" customHeight="1">
      <c r="A69" t="s" s="18">
        <v>125</v>
      </c>
      <c r="B69" t="s" s="19">
        <v>380</v>
      </c>
      <c r="C69" s="20">
        <v>9</v>
      </c>
      <c r="D69" s="20">
        <v>33</v>
      </c>
      <c r="E69" s="20">
        <v>44</v>
      </c>
      <c r="F69" s="20">
        <v>3</v>
      </c>
      <c r="G69" s="20">
        <v>0</v>
      </c>
      <c r="H69" s="20">
        <v>89</v>
      </c>
    </row>
    <row r="70" ht="20.7" customHeight="1">
      <c r="A70" t="s" s="18">
        <v>344</v>
      </c>
      <c r="B70" t="s" s="19">
        <v>380</v>
      </c>
      <c r="C70" s="20">
        <v>12</v>
      </c>
      <c r="D70" s="20">
        <v>19</v>
      </c>
      <c r="E70" s="20">
        <v>0</v>
      </c>
      <c r="F70" s="20">
        <v>0</v>
      </c>
      <c r="G70" s="20">
        <v>-3</v>
      </c>
      <c r="H70" s="20">
        <v>28</v>
      </c>
    </row>
    <row r="71" ht="20.7" customHeight="1">
      <c r="A71" t="s" s="18">
        <v>144</v>
      </c>
      <c r="B71" t="s" s="19">
        <v>380</v>
      </c>
      <c r="C71" s="20">
        <v>42</v>
      </c>
      <c r="D71" s="20">
        <v>32</v>
      </c>
      <c r="E71" s="20">
        <v>44</v>
      </c>
      <c r="F71" s="20">
        <v>15</v>
      </c>
      <c r="G71" s="20">
        <v>0</v>
      </c>
      <c r="H71" s="20">
        <v>133</v>
      </c>
    </row>
    <row r="72" ht="20.7" customHeight="1">
      <c r="A72" t="s" s="18">
        <v>57</v>
      </c>
      <c r="B72" t="s" s="19">
        <v>380</v>
      </c>
      <c r="C72" s="20">
        <v>20</v>
      </c>
      <c r="D72" s="20">
        <v>43</v>
      </c>
      <c r="E72" s="20">
        <v>52</v>
      </c>
      <c r="F72" s="20">
        <v>3</v>
      </c>
      <c r="G72" s="20">
        <v>-18</v>
      </c>
      <c r="H72" s="20">
        <v>100</v>
      </c>
    </row>
    <row r="73" ht="20.7" customHeight="1">
      <c r="A73" t="s" s="18">
        <v>154</v>
      </c>
      <c r="B73" t="s" s="19">
        <v>380</v>
      </c>
      <c r="C73" s="20">
        <v>18</v>
      </c>
      <c r="D73" s="20">
        <v>19</v>
      </c>
      <c r="E73" s="20">
        <v>24</v>
      </c>
      <c r="F73" s="20">
        <v>15</v>
      </c>
      <c r="G73" s="20">
        <v>-6</v>
      </c>
      <c r="H73" s="20">
        <v>70</v>
      </c>
    </row>
    <row r="74" ht="20.7" customHeight="1">
      <c r="A74" t="s" s="18">
        <v>341</v>
      </c>
      <c r="B74" t="s" s="19">
        <v>380</v>
      </c>
      <c r="C74" s="20">
        <v>3</v>
      </c>
      <c r="D74" s="20">
        <v>7</v>
      </c>
      <c r="E74" s="20">
        <v>16</v>
      </c>
      <c r="F74" s="20">
        <v>0</v>
      </c>
      <c r="G74" s="20">
        <v>-3</v>
      </c>
      <c r="H74" s="20">
        <v>23</v>
      </c>
    </row>
    <row r="75" ht="20.7" customHeight="1">
      <c r="A75" t="s" s="18">
        <v>70</v>
      </c>
      <c r="B75" t="s" s="19">
        <v>380</v>
      </c>
      <c r="C75" s="20">
        <v>24</v>
      </c>
      <c r="D75" s="20">
        <v>29</v>
      </c>
      <c r="E75" s="20">
        <v>36</v>
      </c>
      <c r="F75" s="20">
        <v>35</v>
      </c>
      <c r="G75" s="20">
        <v>-3</v>
      </c>
      <c r="H75" s="20">
        <v>121</v>
      </c>
    </row>
    <row r="76" ht="20.7" customHeight="1">
      <c r="A76" t="s" s="18">
        <v>128</v>
      </c>
      <c r="B76" t="s" s="19">
        <v>380</v>
      </c>
      <c r="C76" s="20">
        <v>53</v>
      </c>
      <c r="D76" s="20">
        <v>35</v>
      </c>
      <c r="E76" s="20">
        <v>36</v>
      </c>
      <c r="F76" s="20">
        <v>14</v>
      </c>
      <c r="G76" s="20">
        <v>0</v>
      </c>
      <c r="H76" s="20">
        <v>138</v>
      </c>
    </row>
    <row r="77" ht="20.7" customHeight="1">
      <c r="A77" t="s" s="18">
        <v>165</v>
      </c>
      <c r="B77" t="s" s="19">
        <v>380</v>
      </c>
      <c r="C77" s="20">
        <v>30</v>
      </c>
      <c r="D77" s="20">
        <v>41</v>
      </c>
      <c r="E77" s="20">
        <v>24</v>
      </c>
      <c r="F77" s="20">
        <v>57</v>
      </c>
      <c r="G77" s="20">
        <v>-3</v>
      </c>
      <c r="H77" s="20">
        <v>149</v>
      </c>
    </row>
    <row r="78" ht="20.7" customHeight="1">
      <c r="A78" t="s" s="18">
        <v>195</v>
      </c>
      <c r="B78" t="s" s="19">
        <v>380</v>
      </c>
      <c r="C78" s="20">
        <v>33</v>
      </c>
      <c r="D78" s="20">
        <v>19</v>
      </c>
      <c r="E78" s="20">
        <v>28</v>
      </c>
      <c r="F78" s="20">
        <v>12</v>
      </c>
      <c r="G78" s="20">
        <v>-3</v>
      </c>
      <c r="H78" s="20">
        <v>89</v>
      </c>
    </row>
    <row r="79" ht="20.7" customHeight="1">
      <c r="A79" t="s" s="18">
        <v>138</v>
      </c>
      <c r="B79" t="s" s="19">
        <v>380</v>
      </c>
      <c r="C79" s="20">
        <v>12</v>
      </c>
      <c r="D79" s="20">
        <v>27</v>
      </c>
      <c r="E79" s="20">
        <v>68</v>
      </c>
      <c r="F79" s="20">
        <v>0</v>
      </c>
      <c r="G79" s="20">
        <v>-6</v>
      </c>
      <c r="H79" s="20">
        <v>101</v>
      </c>
    </row>
    <row r="80" ht="20.7" customHeight="1">
      <c r="A80" t="s" s="18">
        <v>313</v>
      </c>
      <c r="B80" t="s" s="19">
        <v>380</v>
      </c>
      <c r="C80" s="20">
        <v>3</v>
      </c>
      <c r="D80" s="20">
        <v>22</v>
      </c>
      <c r="E80" s="20">
        <v>12</v>
      </c>
      <c r="F80" s="20">
        <v>0</v>
      </c>
      <c r="G80" s="20">
        <v>0</v>
      </c>
      <c r="H80" s="20">
        <v>37</v>
      </c>
    </row>
    <row r="81" ht="20.7" customHeight="1">
      <c r="A81" t="s" s="18">
        <v>124</v>
      </c>
      <c r="B81" t="s" s="19">
        <v>380</v>
      </c>
      <c r="C81" s="20">
        <v>20</v>
      </c>
      <c r="D81" s="20">
        <v>72</v>
      </c>
      <c r="E81" s="20">
        <v>48</v>
      </c>
      <c r="F81" s="20">
        <v>37</v>
      </c>
      <c r="G81" s="20">
        <v>-9</v>
      </c>
      <c r="H81" s="20">
        <v>168</v>
      </c>
    </row>
    <row r="82" ht="20.7" customHeight="1">
      <c r="A82" t="s" s="18">
        <v>331</v>
      </c>
      <c r="B82" t="s" s="19">
        <v>380</v>
      </c>
      <c r="C82" s="20">
        <v>24</v>
      </c>
      <c r="D82" s="20">
        <v>13</v>
      </c>
      <c r="E82" s="20">
        <v>12</v>
      </c>
      <c r="F82" s="20">
        <v>31</v>
      </c>
      <c r="G82" s="20">
        <v>-6</v>
      </c>
      <c r="H82" s="20">
        <v>74</v>
      </c>
    </row>
    <row r="83" ht="20.7" customHeight="1">
      <c r="A83" t="s" s="18">
        <v>153</v>
      </c>
      <c r="B83" t="s" s="19">
        <v>380</v>
      </c>
      <c r="C83" s="20">
        <v>15</v>
      </c>
      <c r="D83" s="20">
        <v>31</v>
      </c>
      <c r="E83" s="20">
        <v>48</v>
      </c>
      <c r="F83" s="20">
        <v>3</v>
      </c>
      <c r="G83" s="20">
        <v>-3</v>
      </c>
      <c r="H83" s="20">
        <v>94</v>
      </c>
    </row>
    <row r="84" ht="20.7" customHeight="1">
      <c r="A84" t="s" s="18">
        <v>252</v>
      </c>
      <c r="B84" t="s" s="19">
        <v>380</v>
      </c>
      <c r="C84" s="20">
        <v>40</v>
      </c>
      <c r="D84" s="20">
        <v>19</v>
      </c>
      <c r="E84" s="20">
        <v>32</v>
      </c>
      <c r="F84" s="20">
        <v>3</v>
      </c>
      <c r="G84" s="20">
        <v>-18</v>
      </c>
      <c r="H84" s="20">
        <v>76</v>
      </c>
    </row>
    <row r="85" ht="20.7" customHeight="1">
      <c r="A85" t="s" s="18">
        <v>290</v>
      </c>
      <c r="B85" t="s" s="19">
        <v>380</v>
      </c>
      <c r="C85" s="20">
        <v>3</v>
      </c>
      <c r="D85" s="20">
        <v>4</v>
      </c>
      <c r="E85" s="20">
        <v>8</v>
      </c>
      <c r="F85" s="20">
        <v>18</v>
      </c>
      <c r="G85" s="20">
        <v>-6</v>
      </c>
      <c r="H85" s="20">
        <v>27</v>
      </c>
    </row>
    <row r="86" ht="20.7" customHeight="1">
      <c r="A86" t="s" s="18">
        <v>282</v>
      </c>
      <c r="B86" t="s" s="19">
        <v>381</v>
      </c>
      <c r="C86" s="20">
        <v>28</v>
      </c>
      <c r="D86" s="20">
        <v>16</v>
      </c>
      <c r="E86" s="20">
        <v>20</v>
      </c>
      <c r="F86" s="20">
        <v>19</v>
      </c>
      <c r="G86" s="20">
        <v>-3</v>
      </c>
      <c r="H86" s="20">
        <v>80</v>
      </c>
    </row>
    <row r="87" ht="20.7" customHeight="1">
      <c r="A87" t="s" s="18">
        <v>202</v>
      </c>
      <c r="B87" t="s" s="19">
        <v>381</v>
      </c>
      <c r="C87" s="20">
        <v>37</v>
      </c>
      <c r="D87" s="20">
        <v>38</v>
      </c>
      <c r="E87" s="20">
        <v>20</v>
      </c>
      <c r="F87" s="20">
        <v>55</v>
      </c>
      <c r="G87" s="20">
        <v>-9</v>
      </c>
      <c r="H87" s="20">
        <v>141</v>
      </c>
    </row>
    <row r="88" ht="20.7" customHeight="1">
      <c r="A88" t="s" s="18">
        <v>346</v>
      </c>
      <c r="B88" t="s" s="19">
        <v>381</v>
      </c>
      <c r="C88" s="20">
        <v>17</v>
      </c>
      <c r="D88" s="20">
        <v>2</v>
      </c>
      <c r="E88" s="20">
        <v>32</v>
      </c>
      <c r="F88" s="20">
        <v>3</v>
      </c>
      <c r="G88" s="20">
        <v>-3</v>
      </c>
      <c r="H88" s="20">
        <v>51</v>
      </c>
    </row>
    <row r="89" ht="20.7" customHeight="1">
      <c r="A89" t="s" s="18">
        <v>23</v>
      </c>
      <c r="B89" t="s" s="19">
        <v>381</v>
      </c>
      <c r="C89" s="20">
        <v>57</v>
      </c>
      <c r="D89" s="20">
        <v>38</v>
      </c>
      <c r="E89" s="20">
        <v>92</v>
      </c>
      <c r="F89" s="20">
        <v>6</v>
      </c>
      <c r="G89" s="20">
        <v>-6</v>
      </c>
      <c r="H89" s="20">
        <v>187</v>
      </c>
    </row>
    <row r="90" ht="20.7" customHeight="1">
      <c r="A90" t="s" s="18">
        <v>158</v>
      </c>
      <c r="B90" t="s" s="19">
        <v>381</v>
      </c>
      <c r="C90" s="20">
        <v>14</v>
      </c>
      <c r="D90" s="20">
        <v>25</v>
      </c>
      <c r="E90" s="20">
        <v>20</v>
      </c>
      <c r="F90" s="20">
        <v>9</v>
      </c>
      <c r="G90" s="20">
        <v>-12</v>
      </c>
      <c r="H90" s="20">
        <v>56</v>
      </c>
    </row>
    <row r="91" ht="20.7" customHeight="1">
      <c r="A91" t="s" s="18">
        <v>161</v>
      </c>
      <c r="B91" t="s" s="19">
        <v>381</v>
      </c>
      <c r="C91" s="20">
        <v>15</v>
      </c>
      <c r="D91" s="20">
        <v>42</v>
      </c>
      <c r="E91" s="20">
        <v>40</v>
      </c>
      <c r="F91" s="20">
        <v>16</v>
      </c>
      <c r="G91" s="20">
        <v>-3</v>
      </c>
      <c r="H91" s="20">
        <v>110</v>
      </c>
    </row>
    <row r="92" ht="20.7" customHeight="1">
      <c r="A92" t="s" s="18">
        <v>175</v>
      </c>
      <c r="B92" t="s" s="19">
        <v>381</v>
      </c>
      <c r="C92" s="20">
        <v>53</v>
      </c>
      <c r="D92" s="20">
        <v>29</v>
      </c>
      <c r="E92" s="20">
        <v>28</v>
      </c>
      <c r="F92" s="20">
        <v>16</v>
      </c>
      <c r="G92" s="20">
        <v>-12</v>
      </c>
      <c r="H92" s="20">
        <v>114</v>
      </c>
    </row>
    <row r="93" ht="20.7" customHeight="1">
      <c r="A93" t="s" s="18">
        <v>285</v>
      </c>
      <c r="B93" t="s" s="19">
        <v>381</v>
      </c>
      <c r="C93" s="20">
        <v>33</v>
      </c>
      <c r="D93" s="20">
        <v>18</v>
      </c>
      <c r="E93" s="20">
        <v>16</v>
      </c>
      <c r="F93" s="20">
        <v>9</v>
      </c>
      <c r="G93" s="20">
        <v>-9</v>
      </c>
      <c r="H93" s="20">
        <v>67</v>
      </c>
    </row>
    <row r="94" ht="20.7" customHeight="1">
      <c r="A94" t="s" s="18">
        <v>382</v>
      </c>
      <c r="B94" t="s" s="19">
        <v>381</v>
      </c>
      <c r="C94" s="20">
        <v>9</v>
      </c>
      <c r="D94" s="20">
        <v>9</v>
      </c>
      <c r="E94" s="20">
        <v>32</v>
      </c>
      <c r="F94" s="20">
        <v>0</v>
      </c>
      <c r="G94" s="20">
        <v>-6</v>
      </c>
      <c r="H94" s="20">
        <v>44</v>
      </c>
    </row>
    <row r="95" ht="20.7" customHeight="1">
      <c r="A95" t="s" s="18">
        <v>157</v>
      </c>
      <c r="B95" t="s" s="19">
        <v>381</v>
      </c>
      <c r="C95" s="20">
        <v>29</v>
      </c>
      <c r="D95" s="20">
        <v>37</v>
      </c>
      <c r="E95" s="20">
        <v>44</v>
      </c>
      <c r="F95" s="20">
        <v>18</v>
      </c>
      <c r="G95" s="20">
        <v>0</v>
      </c>
      <c r="H95" s="20">
        <v>128</v>
      </c>
    </row>
    <row r="96" ht="20.7" customHeight="1">
      <c r="A96" t="s" s="18">
        <v>176</v>
      </c>
      <c r="B96" t="s" s="19">
        <v>381</v>
      </c>
      <c r="C96" s="20">
        <v>27</v>
      </c>
      <c r="D96" s="20">
        <v>21</v>
      </c>
      <c r="E96" s="20">
        <v>24</v>
      </c>
      <c r="F96" s="20">
        <v>9</v>
      </c>
      <c r="G96" s="20">
        <v>-15</v>
      </c>
      <c r="H96" s="20">
        <v>66</v>
      </c>
    </row>
    <row r="97" ht="20.7" customHeight="1">
      <c r="A97" t="s" s="18">
        <v>129</v>
      </c>
      <c r="B97" t="s" s="19">
        <v>381</v>
      </c>
      <c r="C97" s="20">
        <v>15</v>
      </c>
      <c r="D97" s="20">
        <v>15</v>
      </c>
      <c r="E97" s="20">
        <v>44</v>
      </c>
      <c r="F97" s="20">
        <v>3</v>
      </c>
      <c r="G97" s="20">
        <v>-9</v>
      </c>
      <c r="H97" s="20">
        <v>68</v>
      </c>
    </row>
    <row r="98" ht="20.7" customHeight="1">
      <c r="A98" t="s" s="18">
        <v>186</v>
      </c>
      <c r="B98" t="s" s="19">
        <v>381</v>
      </c>
      <c r="C98" s="20">
        <v>18</v>
      </c>
      <c r="D98" s="20">
        <v>25</v>
      </c>
      <c r="E98" s="20">
        <v>52</v>
      </c>
      <c r="F98" s="20">
        <v>3</v>
      </c>
      <c r="G98" s="20">
        <v>-3</v>
      </c>
      <c r="H98" s="20">
        <v>95</v>
      </c>
    </row>
    <row r="99" ht="20.7" customHeight="1">
      <c r="A99" t="s" s="18">
        <v>239</v>
      </c>
      <c r="B99" t="s" s="19">
        <v>381</v>
      </c>
      <c r="C99" s="20">
        <v>6</v>
      </c>
      <c r="D99" s="20">
        <v>14</v>
      </c>
      <c r="E99" s="20">
        <v>16</v>
      </c>
      <c r="F99" s="20">
        <v>6</v>
      </c>
      <c r="G99" s="20">
        <v>-3</v>
      </c>
      <c r="H99" s="20">
        <v>39</v>
      </c>
    </row>
    <row r="100" ht="20.7" customHeight="1">
      <c r="A100" t="s" s="18">
        <v>84</v>
      </c>
      <c r="B100" t="s" s="19">
        <v>381</v>
      </c>
      <c r="C100" s="20">
        <v>49</v>
      </c>
      <c r="D100" s="20">
        <v>47</v>
      </c>
      <c r="E100" s="20">
        <v>60</v>
      </c>
      <c r="F100" s="20">
        <v>16</v>
      </c>
      <c r="G100" s="20">
        <v>-6</v>
      </c>
      <c r="H100" s="20">
        <v>166</v>
      </c>
    </row>
    <row r="101" ht="20.7" customHeight="1">
      <c r="A101" t="s" s="18">
        <v>12</v>
      </c>
      <c r="B101" t="s" s="19">
        <v>381</v>
      </c>
      <c r="C101" s="20">
        <v>9</v>
      </c>
      <c r="D101" s="20">
        <v>22</v>
      </c>
      <c r="E101" s="20">
        <v>36</v>
      </c>
      <c r="F101" s="20">
        <v>0</v>
      </c>
      <c r="G101" s="20">
        <v>-12</v>
      </c>
      <c r="H101" s="20">
        <v>55</v>
      </c>
    </row>
    <row r="102" ht="20.7" customHeight="1">
      <c r="A102" t="s" s="18">
        <v>92</v>
      </c>
      <c r="B102" t="s" s="19">
        <v>381</v>
      </c>
      <c r="C102" s="20">
        <v>12</v>
      </c>
      <c r="D102" s="20">
        <v>7</v>
      </c>
      <c r="E102" s="20">
        <v>12</v>
      </c>
      <c r="F102" s="20">
        <v>15</v>
      </c>
      <c r="G102" s="20">
        <v>-6</v>
      </c>
      <c r="H102" s="20">
        <v>40</v>
      </c>
    </row>
    <row r="103" ht="20.7" customHeight="1">
      <c r="A103" t="s" s="18">
        <v>91</v>
      </c>
      <c r="B103" t="s" s="19">
        <v>381</v>
      </c>
      <c r="C103" s="20">
        <v>35</v>
      </c>
      <c r="D103" s="20">
        <v>30</v>
      </c>
      <c r="E103" s="20">
        <v>4</v>
      </c>
      <c r="F103" s="20">
        <v>78</v>
      </c>
      <c r="G103" s="20">
        <v>-3</v>
      </c>
      <c r="H103" s="20">
        <v>144</v>
      </c>
    </row>
    <row r="104" ht="20.7" customHeight="1">
      <c r="A104" t="s" s="18">
        <v>108</v>
      </c>
      <c r="B104" t="s" s="19">
        <v>381</v>
      </c>
      <c r="C104" s="20">
        <v>23</v>
      </c>
      <c r="D104" s="20">
        <v>10</v>
      </c>
      <c r="E104" s="20">
        <v>20</v>
      </c>
      <c r="F104" s="20">
        <v>27</v>
      </c>
      <c r="G104" s="20">
        <v>0</v>
      </c>
      <c r="H104" s="20">
        <v>80</v>
      </c>
    </row>
    <row r="105" ht="20.7" customHeight="1">
      <c r="A105" t="s" s="18">
        <v>88</v>
      </c>
      <c r="B105" t="s" s="19">
        <v>381</v>
      </c>
      <c r="C105" s="20">
        <v>46</v>
      </c>
      <c r="D105" s="20">
        <v>88</v>
      </c>
      <c r="E105" s="20">
        <v>8</v>
      </c>
      <c r="F105" s="20">
        <v>108</v>
      </c>
      <c r="G105" s="20">
        <v>-18</v>
      </c>
      <c r="H105" s="20">
        <v>232</v>
      </c>
    </row>
    <row r="106" ht="20.7" customHeight="1">
      <c r="A106" t="s" s="18">
        <v>324</v>
      </c>
      <c r="B106" t="s" s="19">
        <v>381</v>
      </c>
      <c r="C106" s="20">
        <v>18</v>
      </c>
      <c r="D106" s="20">
        <v>11</v>
      </c>
      <c r="E106" s="20">
        <v>40</v>
      </c>
      <c r="F106" s="20">
        <v>3</v>
      </c>
      <c r="G106" s="20">
        <v>-3</v>
      </c>
      <c r="H106" s="20">
        <v>69</v>
      </c>
    </row>
    <row r="107" ht="20.7" customHeight="1">
      <c r="A107" t="s" s="18">
        <v>120</v>
      </c>
      <c r="B107" t="s" s="19">
        <v>383</v>
      </c>
      <c r="C107" s="20">
        <v>78</v>
      </c>
      <c r="D107" s="20">
        <v>41</v>
      </c>
      <c r="E107" s="20">
        <v>32</v>
      </c>
      <c r="F107" s="20">
        <v>7</v>
      </c>
      <c r="G107" s="20">
        <v>-9</v>
      </c>
      <c r="H107" s="20">
        <v>149</v>
      </c>
    </row>
    <row r="108" ht="20.7" customHeight="1">
      <c r="A108" t="s" s="18">
        <v>250</v>
      </c>
      <c r="B108" t="s" s="19">
        <v>383</v>
      </c>
      <c r="C108" s="20">
        <v>34</v>
      </c>
      <c r="D108" s="20">
        <v>17</v>
      </c>
      <c r="E108" s="20">
        <v>36</v>
      </c>
      <c r="F108" s="20">
        <v>-1</v>
      </c>
      <c r="G108" s="20">
        <v>-15</v>
      </c>
      <c r="H108" s="20">
        <v>71</v>
      </c>
    </row>
    <row r="109" ht="20.7" customHeight="1">
      <c r="A109" t="s" s="18">
        <v>201</v>
      </c>
      <c r="B109" t="s" s="19">
        <v>383</v>
      </c>
      <c r="C109" s="20">
        <v>14</v>
      </c>
      <c r="D109" s="20">
        <v>9</v>
      </c>
      <c r="E109" s="20">
        <v>4</v>
      </c>
      <c r="F109" s="20">
        <v>3</v>
      </c>
      <c r="G109" s="20">
        <v>-6</v>
      </c>
      <c r="H109" s="20">
        <v>24</v>
      </c>
    </row>
    <row r="110" ht="20.7" customHeight="1">
      <c r="A110" t="s" s="18">
        <v>267</v>
      </c>
      <c r="B110" t="s" s="19">
        <v>383</v>
      </c>
      <c r="C110" s="20">
        <v>9</v>
      </c>
      <c r="D110" s="20">
        <v>22</v>
      </c>
      <c r="E110" s="20">
        <v>8</v>
      </c>
      <c r="F110" s="20">
        <v>11</v>
      </c>
      <c r="G110" s="20">
        <v>-6</v>
      </c>
      <c r="H110" s="20">
        <v>44</v>
      </c>
    </row>
    <row r="111" ht="20.7" customHeight="1">
      <c r="A111" t="s" s="18">
        <v>259</v>
      </c>
      <c r="B111" t="s" s="19">
        <v>383</v>
      </c>
      <c r="C111" s="20">
        <v>17</v>
      </c>
      <c r="D111" s="20">
        <v>26</v>
      </c>
      <c r="E111" s="20">
        <v>24</v>
      </c>
      <c r="F111" s="20">
        <v>3</v>
      </c>
      <c r="G111" s="20">
        <v>-15</v>
      </c>
      <c r="H111" s="20">
        <v>55</v>
      </c>
    </row>
    <row r="112" ht="20.7" customHeight="1">
      <c r="A112" t="s" s="18">
        <v>234</v>
      </c>
      <c r="B112" t="s" s="19">
        <v>383</v>
      </c>
      <c r="C112" s="20">
        <v>26</v>
      </c>
      <c r="D112" s="20">
        <v>20</v>
      </c>
      <c r="E112" s="20">
        <v>20</v>
      </c>
      <c r="F112" s="20">
        <v>6</v>
      </c>
      <c r="G112" s="20">
        <v>-3</v>
      </c>
      <c r="H112" s="20">
        <v>69</v>
      </c>
    </row>
    <row r="113" ht="20.7" customHeight="1">
      <c r="A113" t="s" s="18">
        <v>293</v>
      </c>
      <c r="B113" t="s" s="19">
        <v>383</v>
      </c>
      <c r="C113" s="20">
        <v>18</v>
      </c>
      <c r="D113" s="20">
        <v>7</v>
      </c>
      <c r="E113" s="20">
        <v>40</v>
      </c>
      <c r="F113" s="20">
        <v>3</v>
      </c>
      <c r="G113" s="20">
        <v>-9</v>
      </c>
      <c r="H113" s="20">
        <v>59</v>
      </c>
    </row>
    <row r="114" ht="20.7" customHeight="1">
      <c r="A114" t="s" s="18">
        <v>89</v>
      </c>
      <c r="B114" t="s" s="19">
        <v>383</v>
      </c>
      <c r="C114" s="20">
        <v>6</v>
      </c>
      <c r="D114" s="20">
        <v>47</v>
      </c>
      <c r="E114" s="20">
        <v>28</v>
      </c>
      <c r="F114" s="20">
        <v>6</v>
      </c>
      <c r="G114" s="20">
        <v>-6</v>
      </c>
      <c r="H114" s="20">
        <v>81</v>
      </c>
    </row>
    <row r="115" ht="20.7" customHeight="1">
      <c r="A115" t="s" s="18">
        <v>127</v>
      </c>
      <c r="B115" t="s" s="19">
        <v>383</v>
      </c>
      <c r="C115" s="20">
        <v>8</v>
      </c>
      <c r="D115" s="20">
        <v>21</v>
      </c>
      <c r="E115" s="20">
        <v>0</v>
      </c>
      <c r="F115" s="20">
        <v>32</v>
      </c>
      <c r="G115" s="20">
        <v>-9</v>
      </c>
      <c r="H115" s="20">
        <v>52</v>
      </c>
    </row>
    <row r="116" ht="20.7" customHeight="1">
      <c r="A116" t="s" s="18">
        <v>384</v>
      </c>
      <c r="B116" t="s" s="19">
        <v>383</v>
      </c>
      <c r="C116" s="20">
        <v>24</v>
      </c>
      <c r="D116" s="20">
        <v>68</v>
      </c>
      <c r="E116" s="20">
        <v>56</v>
      </c>
      <c r="F116" s="20">
        <v>24</v>
      </c>
      <c r="G116" s="20">
        <v>0</v>
      </c>
      <c r="H116" s="20">
        <v>172</v>
      </c>
    </row>
    <row r="117" ht="20.7" customHeight="1">
      <c r="A117" t="s" s="18">
        <v>317</v>
      </c>
      <c r="B117" t="s" s="19">
        <v>383</v>
      </c>
      <c r="C117" s="20">
        <v>36</v>
      </c>
      <c r="D117" s="20">
        <v>-1</v>
      </c>
      <c r="E117" s="20">
        <v>24</v>
      </c>
      <c r="F117" s="20">
        <v>0</v>
      </c>
      <c r="G117" s="20">
        <v>-3</v>
      </c>
      <c r="H117" s="20">
        <v>56</v>
      </c>
    </row>
    <row r="118" ht="20.7" customHeight="1">
      <c r="A118" t="s" s="18">
        <v>270</v>
      </c>
      <c r="B118" t="s" s="19">
        <v>383</v>
      </c>
      <c r="C118" s="20">
        <v>11</v>
      </c>
      <c r="D118" s="20">
        <v>32</v>
      </c>
      <c r="E118" s="20">
        <v>32</v>
      </c>
      <c r="F118" s="20">
        <v>6</v>
      </c>
      <c r="G118" s="20">
        <v>-3</v>
      </c>
      <c r="H118" s="20">
        <v>78</v>
      </c>
    </row>
    <row r="119" ht="20.7" customHeight="1">
      <c r="A119" t="s" s="18">
        <v>281</v>
      </c>
      <c r="B119" t="s" s="19">
        <v>383</v>
      </c>
      <c r="C119" s="20">
        <v>3</v>
      </c>
      <c r="D119" s="20">
        <v>7</v>
      </c>
      <c r="E119" s="20">
        <v>8</v>
      </c>
      <c r="F119" s="20">
        <v>0</v>
      </c>
      <c r="G119" s="20">
        <v>-3</v>
      </c>
      <c r="H119" s="20">
        <v>15</v>
      </c>
    </row>
    <row r="120" ht="20.7" customHeight="1">
      <c r="A120" t="s" s="18">
        <v>219</v>
      </c>
      <c r="B120" t="s" s="19">
        <v>383</v>
      </c>
      <c r="C120" s="20">
        <v>12</v>
      </c>
      <c r="D120" s="20">
        <v>13</v>
      </c>
      <c r="E120" s="20">
        <v>28</v>
      </c>
      <c r="F120" s="20">
        <v>0</v>
      </c>
      <c r="G120" s="20">
        <v>-6</v>
      </c>
      <c r="H120" s="20">
        <v>47</v>
      </c>
    </row>
    <row r="121" ht="20.7" customHeight="1">
      <c r="A121" t="s" s="18">
        <v>48</v>
      </c>
      <c r="B121" t="s" s="19">
        <v>383</v>
      </c>
      <c r="C121" s="20">
        <v>89</v>
      </c>
      <c r="D121" s="20">
        <v>64</v>
      </c>
      <c r="E121" s="20">
        <v>60</v>
      </c>
      <c r="F121" s="20">
        <v>2</v>
      </c>
      <c r="G121" s="20">
        <v>-9</v>
      </c>
      <c r="H121" s="20">
        <v>206</v>
      </c>
    </row>
    <row r="122" ht="20.7" customHeight="1">
      <c r="A122" t="s" s="18">
        <v>325</v>
      </c>
      <c r="B122" t="s" s="19">
        <v>383</v>
      </c>
      <c r="C122" s="20">
        <v>14</v>
      </c>
      <c r="D122" s="20">
        <v>8</v>
      </c>
      <c r="E122" s="20">
        <v>12</v>
      </c>
      <c r="F122" s="20">
        <v>0</v>
      </c>
      <c r="G122" s="20">
        <v>-9</v>
      </c>
      <c r="H122" s="20">
        <v>25</v>
      </c>
    </row>
    <row r="123" ht="20.7" customHeight="1">
      <c r="A123" t="s" s="18">
        <v>359</v>
      </c>
      <c r="B123" t="s" s="19">
        <v>383</v>
      </c>
      <c r="C123" s="20">
        <v>7</v>
      </c>
      <c r="D123" s="20">
        <v>2</v>
      </c>
      <c r="E123" s="20">
        <v>16</v>
      </c>
      <c r="F123" s="20">
        <v>0</v>
      </c>
      <c r="G123" s="20">
        <v>-9</v>
      </c>
      <c r="H123" s="20">
        <v>16</v>
      </c>
    </row>
    <row r="124" ht="20.7" customHeight="1">
      <c r="A124" t="s" s="18">
        <v>222</v>
      </c>
      <c r="B124" t="s" s="19">
        <v>383</v>
      </c>
      <c r="C124" s="20">
        <v>12</v>
      </c>
      <c r="D124" s="20">
        <v>49</v>
      </c>
      <c r="E124" s="20">
        <v>28</v>
      </c>
      <c r="F124" s="20">
        <v>33</v>
      </c>
      <c r="G124" s="20">
        <v>-3</v>
      </c>
      <c r="H124" s="20">
        <v>119</v>
      </c>
    </row>
    <row r="125" ht="20.7" customHeight="1">
      <c r="A125" t="s" s="18">
        <v>310</v>
      </c>
      <c r="B125" t="s" s="19">
        <v>383</v>
      </c>
      <c r="C125" s="20">
        <v>26</v>
      </c>
      <c r="D125" s="20">
        <v>7</v>
      </c>
      <c r="E125" s="20">
        <v>28</v>
      </c>
      <c r="F125" s="20">
        <v>6</v>
      </c>
      <c r="G125" s="20">
        <v>-6</v>
      </c>
      <c r="H125" s="20">
        <v>61</v>
      </c>
    </row>
    <row r="126" ht="20.7" customHeight="1">
      <c r="A126" t="s" s="18">
        <v>280</v>
      </c>
      <c r="B126" t="s" s="19">
        <v>383</v>
      </c>
      <c r="C126" s="20">
        <v>33</v>
      </c>
      <c r="D126" s="20">
        <v>20</v>
      </c>
      <c r="E126" s="20">
        <v>12</v>
      </c>
      <c r="F126" s="20">
        <v>30</v>
      </c>
      <c r="G126" s="20">
        <v>-9</v>
      </c>
      <c r="H126" s="20">
        <v>86</v>
      </c>
    </row>
    <row r="127" ht="20.7" customHeight="1">
      <c r="A127" t="s" s="18">
        <v>320</v>
      </c>
      <c r="B127" t="s" s="19">
        <v>383</v>
      </c>
      <c r="C127" s="20">
        <v>12</v>
      </c>
      <c r="D127" s="20">
        <v>10</v>
      </c>
      <c r="E127" s="20">
        <v>40</v>
      </c>
      <c r="F127" s="20">
        <v>0</v>
      </c>
      <c r="G127" s="20">
        <v>-6</v>
      </c>
      <c r="H127" s="20">
        <v>56</v>
      </c>
    </row>
    <row r="128" ht="20.7" customHeight="1">
      <c r="A128" t="s" s="18">
        <v>206</v>
      </c>
      <c r="B128" t="s" s="19">
        <v>385</v>
      </c>
      <c r="C128" s="20">
        <v>36</v>
      </c>
      <c r="D128" s="20">
        <v>28</v>
      </c>
      <c r="E128" s="20">
        <v>20</v>
      </c>
      <c r="F128" s="20">
        <v>7</v>
      </c>
      <c r="G128" s="20">
        <v>-9</v>
      </c>
      <c r="H128" s="20">
        <v>82</v>
      </c>
    </row>
    <row r="129" ht="20.7" customHeight="1">
      <c r="A129" t="s" s="18">
        <v>215</v>
      </c>
      <c r="B129" t="s" s="19">
        <v>385</v>
      </c>
      <c r="C129" s="20">
        <v>15</v>
      </c>
      <c r="D129" s="20">
        <v>15</v>
      </c>
      <c r="E129" s="20">
        <v>40</v>
      </c>
      <c r="F129" s="20">
        <v>0</v>
      </c>
      <c r="G129" s="20">
        <v>-9</v>
      </c>
      <c r="H129" s="20">
        <v>61</v>
      </c>
    </row>
    <row r="130" ht="20.7" customHeight="1">
      <c r="A130" t="s" s="18">
        <v>182</v>
      </c>
      <c r="B130" t="s" s="19">
        <v>385</v>
      </c>
      <c r="C130" s="20">
        <v>67</v>
      </c>
      <c r="D130" s="20">
        <v>12</v>
      </c>
      <c r="E130" s="20">
        <v>36</v>
      </c>
      <c r="F130" s="20">
        <v>0</v>
      </c>
      <c r="G130" s="20">
        <v>-9</v>
      </c>
      <c r="H130" s="20">
        <v>106</v>
      </c>
    </row>
    <row r="131" ht="20.7" customHeight="1">
      <c r="A131" t="s" s="18">
        <v>197</v>
      </c>
      <c r="B131" t="s" s="19">
        <v>385</v>
      </c>
      <c r="C131" s="20">
        <v>6</v>
      </c>
      <c r="D131" s="20">
        <v>20</v>
      </c>
      <c r="E131" s="20">
        <v>0</v>
      </c>
      <c r="F131" s="20">
        <v>0</v>
      </c>
      <c r="G131" s="20">
        <v>0</v>
      </c>
      <c r="H131" s="20">
        <v>26</v>
      </c>
    </row>
    <row r="132" ht="20.7" customHeight="1">
      <c r="A132" t="s" s="18">
        <v>342</v>
      </c>
      <c r="B132" t="s" s="19">
        <v>385</v>
      </c>
      <c r="C132" s="20">
        <v>6</v>
      </c>
      <c r="D132" s="20">
        <v>2</v>
      </c>
      <c r="E132" s="20">
        <v>8</v>
      </c>
      <c r="F132" s="20">
        <v>0</v>
      </c>
      <c r="G132" s="20">
        <v>-3</v>
      </c>
      <c r="H132" s="20">
        <v>13</v>
      </c>
    </row>
    <row r="133" ht="20.7" customHeight="1">
      <c r="A133" t="s" s="18">
        <v>184</v>
      </c>
      <c r="B133" t="s" s="19">
        <v>385</v>
      </c>
      <c r="C133" s="20">
        <v>51</v>
      </c>
      <c r="D133" s="20">
        <v>47</v>
      </c>
      <c r="E133" s="20">
        <v>52</v>
      </c>
      <c r="F133" s="20">
        <v>5</v>
      </c>
      <c r="G133" s="20">
        <v>-27</v>
      </c>
      <c r="H133" s="20">
        <v>128</v>
      </c>
    </row>
    <row r="134" ht="20.7" customHeight="1">
      <c r="A134" t="s" s="18">
        <v>263</v>
      </c>
      <c r="B134" t="s" s="19">
        <v>385</v>
      </c>
      <c r="C134" s="20">
        <v>6</v>
      </c>
      <c r="D134" s="20">
        <v>36</v>
      </c>
      <c r="E134" s="20">
        <v>16</v>
      </c>
      <c r="F134" s="20">
        <v>3</v>
      </c>
      <c r="G134" s="20">
        <v>-9</v>
      </c>
      <c r="H134" s="20">
        <v>52</v>
      </c>
    </row>
    <row r="135" ht="20.7" customHeight="1">
      <c r="A135" t="s" s="18">
        <v>235</v>
      </c>
      <c r="B135" t="s" s="19">
        <v>385</v>
      </c>
      <c r="C135" s="20">
        <v>33</v>
      </c>
      <c r="D135" s="20">
        <v>2</v>
      </c>
      <c r="E135" s="20">
        <v>40</v>
      </c>
      <c r="F135" s="20">
        <v>0</v>
      </c>
      <c r="G135" s="20">
        <v>-9</v>
      </c>
      <c r="H135" s="20">
        <v>66</v>
      </c>
    </row>
    <row r="136" ht="20.7" customHeight="1">
      <c r="A136" t="s" s="18">
        <v>123</v>
      </c>
      <c r="B136" t="s" s="19">
        <v>385</v>
      </c>
      <c r="C136" s="20">
        <v>15</v>
      </c>
      <c r="D136" s="20">
        <v>5</v>
      </c>
      <c r="E136" s="20">
        <v>36</v>
      </c>
      <c r="F136" s="20">
        <v>0</v>
      </c>
      <c r="G136" s="20">
        <v>-6</v>
      </c>
      <c r="H136" s="20">
        <v>50</v>
      </c>
    </row>
    <row r="137" ht="20.7" customHeight="1">
      <c r="A137" t="s" s="18">
        <v>75</v>
      </c>
      <c r="B137" t="s" s="19">
        <v>385</v>
      </c>
      <c r="C137" s="20">
        <v>9</v>
      </c>
      <c r="D137" s="20">
        <v>34</v>
      </c>
      <c r="E137" s="20">
        <v>28</v>
      </c>
      <c r="F137" s="20">
        <v>0</v>
      </c>
      <c r="G137" s="20">
        <v>-9</v>
      </c>
      <c r="H137" s="20">
        <v>62</v>
      </c>
    </row>
    <row r="138" ht="20.7" customHeight="1">
      <c r="A138" t="s" s="18">
        <v>166</v>
      </c>
      <c r="B138" t="s" s="19">
        <v>385</v>
      </c>
      <c r="C138" s="20">
        <v>3</v>
      </c>
      <c r="D138" s="20">
        <v>4</v>
      </c>
      <c r="E138" s="20">
        <v>36</v>
      </c>
      <c r="F138" s="20">
        <v>0</v>
      </c>
      <c r="G138" s="20">
        <v>-6</v>
      </c>
      <c r="H138" s="20">
        <v>37</v>
      </c>
    </row>
    <row r="139" ht="20.7" customHeight="1">
      <c r="A139" t="s" s="18">
        <v>122</v>
      </c>
      <c r="B139" t="s" s="19">
        <v>385</v>
      </c>
      <c r="C139" s="20">
        <v>36</v>
      </c>
      <c r="D139" s="20">
        <v>45</v>
      </c>
      <c r="E139" s="20">
        <v>56</v>
      </c>
      <c r="F139" s="20">
        <v>3</v>
      </c>
      <c r="G139" s="20">
        <v>-12</v>
      </c>
      <c r="H139" s="20">
        <v>128</v>
      </c>
    </row>
    <row r="140" ht="20.7" customHeight="1">
      <c r="A140" t="s" s="18">
        <v>189</v>
      </c>
      <c r="B140" t="s" s="19">
        <v>385</v>
      </c>
      <c r="C140" s="20">
        <v>12</v>
      </c>
      <c r="D140" s="20">
        <v>29</v>
      </c>
      <c r="E140" s="20">
        <v>20</v>
      </c>
      <c r="F140" s="20">
        <v>21</v>
      </c>
      <c r="G140" s="20">
        <v>-3</v>
      </c>
      <c r="H140" s="20">
        <v>79</v>
      </c>
    </row>
    <row r="141" ht="20.7" customHeight="1">
      <c r="A141" t="s" s="18">
        <v>133</v>
      </c>
      <c r="B141" t="s" s="19">
        <v>385</v>
      </c>
      <c r="C141" s="20">
        <v>22</v>
      </c>
      <c r="D141" s="20">
        <v>28</v>
      </c>
      <c r="E141" s="20">
        <v>24</v>
      </c>
      <c r="F141" s="20">
        <v>18</v>
      </c>
      <c r="G141" s="20">
        <v>-6</v>
      </c>
      <c r="H141" s="20">
        <v>86</v>
      </c>
    </row>
    <row r="142" ht="20.7" customHeight="1">
      <c r="A142" t="s" s="18">
        <v>203</v>
      </c>
      <c r="B142" t="s" s="19">
        <v>385</v>
      </c>
      <c r="C142" s="20">
        <v>58</v>
      </c>
      <c r="D142" s="20">
        <v>30</v>
      </c>
      <c r="E142" s="20">
        <v>60</v>
      </c>
      <c r="F142" s="20">
        <v>6</v>
      </c>
      <c r="G142" s="20">
        <v>-9</v>
      </c>
      <c r="H142" s="20">
        <v>145</v>
      </c>
    </row>
    <row r="143" ht="20.7" customHeight="1">
      <c r="A143" t="s" s="18">
        <v>287</v>
      </c>
      <c r="B143" t="s" s="19">
        <v>385</v>
      </c>
      <c r="C143" s="20">
        <v>9</v>
      </c>
      <c r="D143" s="20">
        <v>17</v>
      </c>
      <c r="E143" s="20">
        <v>16</v>
      </c>
      <c r="F143" s="20">
        <v>12</v>
      </c>
      <c r="G143" s="20">
        <v>-3</v>
      </c>
      <c r="H143" s="20">
        <v>51</v>
      </c>
    </row>
    <row r="144" ht="20.7" customHeight="1">
      <c r="A144" t="s" s="18">
        <v>275</v>
      </c>
      <c r="B144" t="s" s="19">
        <v>385</v>
      </c>
      <c r="C144" s="20">
        <v>6</v>
      </c>
      <c r="D144" s="20">
        <v>9</v>
      </c>
      <c r="E144" s="20">
        <v>20</v>
      </c>
      <c r="F144" s="20">
        <v>0</v>
      </c>
      <c r="G144" s="20">
        <v>0</v>
      </c>
      <c r="H144" s="20">
        <v>35</v>
      </c>
    </row>
    <row r="145" ht="20.7" customHeight="1">
      <c r="A145" t="s" s="18">
        <v>311</v>
      </c>
      <c r="B145" t="s" s="19">
        <v>385</v>
      </c>
      <c r="C145" s="20">
        <v>15</v>
      </c>
      <c r="D145" s="20">
        <v>9</v>
      </c>
      <c r="E145" s="20">
        <v>28</v>
      </c>
      <c r="F145" s="20">
        <v>14</v>
      </c>
      <c r="G145" s="20">
        <v>-3</v>
      </c>
      <c r="H145" s="20">
        <v>63</v>
      </c>
    </row>
    <row r="146" ht="20.7" customHeight="1">
      <c r="A146" t="s" s="18">
        <v>299</v>
      </c>
      <c r="B146" t="s" s="19">
        <v>385</v>
      </c>
      <c r="C146" s="20">
        <v>14</v>
      </c>
      <c r="D146" s="20">
        <v>24</v>
      </c>
      <c r="E146" s="20">
        <v>16</v>
      </c>
      <c r="F146" s="20">
        <v>3</v>
      </c>
      <c r="G146" s="20">
        <v>-18</v>
      </c>
      <c r="H146" s="20">
        <v>39</v>
      </c>
    </row>
    <row r="147" ht="20.7" customHeight="1">
      <c r="A147" t="s" s="18">
        <v>199</v>
      </c>
      <c r="B147" t="s" s="19">
        <v>385</v>
      </c>
      <c r="C147" s="20">
        <v>12</v>
      </c>
      <c r="D147" s="20">
        <v>15</v>
      </c>
      <c r="E147" s="20">
        <v>16</v>
      </c>
      <c r="F147" s="20">
        <v>19</v>
      </c>
      <c r="G147" s="20">
        <v>-3</v>
      </c>
      <c r="H147" s="20">
        <v>59</v>
      </c>
    </row>
    <row r="148" ht="20.7" customHeight="1">
      <c r="A148" t="s" s="18">
        <v>66</v>
      </c>
      <c r="B148" t="s" s="19">
        <v>385</v>
      </c>
      <c r="C148" s="20">
        <v>18</v>
      </c>
      <c r="D148" s="20">
        <v>18</v>
      </c>
      <c r="E148" s="20">
        <v>24</v>
      </c>
      <c r="F148" s="20">
        <v>0</v>
      </c>
      <c r="G148" s="20">
        <v>-3</v>
      </c>
      <c r="H148" s="20">
        <v>57</v>
      </c>
    </row>
    <row r="149" ht="20.7" customHeight="1">
      <c r="A149" t="s" s="18">
        <v>147</v>
      </c>
      <c r="B149" t="s" s="19">
        <v>386</v>
      </c>
      <c r="C149" s="20">
        <v>52</v>
      </c>
      <c r="D149" s="20">
        <v>68</v>
      </c>
      <c r="E149" s="20">
        <v>36</v>
      </c>
      <c r="F149" s="20">
        <v>30</v>
      </c>
      <c r="G149" s="20">
        <v>-12</v>
      </c>
      <c r="H149" s="20">
        <v>174</v>
      </c>
    </row>
    <row r="150" ht="20.7" customHeight="1">
      <c r="A150" t="s" s="18">
        <v>54</v>
      </c>
      <c r="B150" t="s" s="19">
        <v>386</v>
      </c>
      <c r="C150" s="20">
        <v>17</v>
      </c>
      <c r="D150" s="20">
        <v>14</v>
      </c>
      <c r="E150" s="20">
        <v>68</v>
      </c>
      <c r="F150" s="20">
        <v>6</v>
      </c>
      <c r="G150" s="20">
        <v>0</v>
      </c>
      <c r="H150" s="20">
        <v>105</v>
      </c>
    </row>
    <row r="151" ht="20.7" customHeight="1">
      <c r="A151" t="s" s="18">
        <v>254</v>
      </c>
      <c r="B151" t="s" s="19">
        <v>386</v>
      </c>
      <c r="C151" s="20">
        <v>6</v>
      </c>
      <c r="D151" s="20">
        <v>24</v>
      </c>
      <c r="E151" s="20">
        <v>12</v>
      </c>
      <c r="F151" s="20">
        <v>4</v>
      </c>
      <c r="G151" s="20">
        <v>-6</v>
      </c>
      <c r="H151" s="20">
        <v>40</v>
      </c>
    </row>
    <row r="152" ht="20.7" customHeight="1">
      <c r="A152" t="s" s="18">
        <v>248</v>
      </c>
      <c r="B152" t="s" s="19">
        <v>386</v>
      </c>
      <c r="C152" s="20">
        <v>14</v>
      </c>
      <c r="D152" s="20">
        <v>27</v>
      </c>
      <c r="E152" s="20">
        <v>16</v>
      </c>
      <c r="F152" s="20">
        <v>15</v>
      </c>
      <c r="G152" s="20">
        <v>-3</v>
      </c>
      <c r="H152" s="20">
        <v>69</v>
      </c>
    </row>
    <row r="153" ht="20.7" customHeight="1">
      <c r="A153" t="s" s="18">
        <v>63</v>
      </c>
      <c r="B153" t="s" s="19">
        <v>386</v>
      </c>
      <c r="C153" s="20">
        <v>6</v>
      </c>
      <c r="D153" s="20">
        <v>14</v>
      </c>
      <c r="E153" s="20">
        <v>32</v>
      </c>
      <c r="F153" s="20">
        <v>0</v>
      </c>
      <c r="G153" s="20">
        <v>-6</v>
      </c>
      <c r="H153" s="20">
        <v>46</v>
      </c>
    </row>
    <row r="154" ht="20.7" customHeight="1">
      <c r="A154" t="s" s="18">
        <v>180</v>
      </c>
      <c r="B154" t="s" s="19">
        <v>386</v>
      </c>
      <c r="C154" s="20">
        <v>9</v>
      </c>
      <c r="D154" s="20">
        <v>43</v>
      </c>
      <c r="E154" s="20">
        <v>28</v>
      </c>
      <c r="F154" s="20">
        <v>3</v>
      </c>
      <c r="G154" s="20">
        <v>-3</v>
      </c>
      <c r="H154" s="20">
        <v>80</v>
      </c>
    </row>
    <row r="155" ht="20.7" customHeight="1">
      <c r="A155" t="s" s="18">
        <v>237</v>
      </c>
      <c r="B155" t="s" s="19">
        <v>386</v>
      </c>
      <c r="C155" s="20">
        <v>12</v>
      </c>
      <c r="D155" s="20">
        <v>29</v>
      </c>
      <c r="E155" s="20">
        <v>24</v>
      </c>
      <c r="F155" s="20">
        <v>9</v>
      </c>
      <c r="G155" s="20">
        <v>-12</v>
      </c>
      <c r="H155" s="20">
        <v>62</v>
      </c>
    </row>
    <row r="156" ht="20.7" customHeight="1">
      <c r="A156" t="s" s="18">
        <v>262</v>
      </c>
      <c r="B156" t="s" s="19">
        <v>386</v>
      </c>
      <c r="C156" s="20">
        <v>11</v>
      </c>
      <c r="D156" s="20">
        <v>7</v>
      </c>
      <c r="E156" s="20">
        <v>8</v>
      </c>
      <c r="F156" s="20">
        <v>20</v>
      </c>
      <c r="G156" s="20">
        <v>-3</v>
      </c>
      <c r="H156" s="20">
        <v>43</v>
      </c>
    </row>
    <row r="157" ht="20.7" customHeight="1">
      <c r="A157" t="s" s="18">
        <v>35</v>
      </c>
      <c r="B157" t="s" s="19">
        <v>386</v>
      </c>
      <c r="C157" s="20">
        <v>89</v>
      </c>
      <c r="D157" s="20">
        <v>79</v>
      </c>
      <c r="E157" s="20">
        <v>52</v>
      </c>
      <c r="F157" s="20">
        <v>65</v>
      </c>
      <c r="G157" s="20">
        <v>-3</v>
      </c>
      <c r="H157" s="20">
        <v>282</v>
      </c>
    </row>
    <row r="158" ht="20.7" customHeight="1">
      <c r="A158" t="s" s="18">
        <v>155</v>
      </c>
      <c r="B158" t="s" s="19">
        <v>386</v>
      </c>
      <c r="C158" s="20">
        <v>15</v>
      </c>
      <c r="D158" s="20">
        <v>21</v>
      </c>
      <c r="E158" s="20">
        <v>44</v>
      </c>
      <c r="F158" s="20">
        <v>4</v>
      </c>
      <c r="G158" s="20">
        <v>-9</v>
      </c>
      <c r="H158" s="20">
        <v>75</v>
      </c>
    </row>
    <row r="159" ht="20.7" customHeight="1">
      <c r="A159" t="s" s="18">
        <v>77</v>
      </c>
      <c r="B159" t="s" s="19">
        <v>386</v>
      </c>
      <c r="C159" s="20">
        <v>51</v>
      </c>
      <c r="D159" s="20">
        <v>65</v>
      </c>
      <c r="E159" s="20">
        <v>40</v>
      </c>
      <c r="F159" s="20">
        <v>24</v>
      </c>
      <c r="G159" s="20">
        <v>-12</v>
      </c>
      <c r="H159" s="20">
        <v>168</v>
      </c>
    </row>
    <row r="160" ht="20.7" customHeight="1">
      <c r="A160" t="s" s="18">
        <v>62</v>
      </c>
      <c r="B160" t="s" s="19">
        <v>386</v>
      </c>
      <c r="C160" s="20">
        <v>15</v>
      </c>
      <c r="D160" s="20">
        <v>6</v>
      </c>
      <c r="E160" s="20">
        <v>44</v>
      </c>
      <c r="F160" s="20">
        <v>54</v>
      </c>
      <c r="G160" s="20">
        <v>-9</v>
      </c>
      <c r="H160" s="20">
        <v>110</v>
      </c>
    </row>
    <row r="161" ht="20.7" customHeight="1">
      <c r="A161" t="s" s="18">
        <v>42</v>
      </c>
      <c r="B161" t="s" s="19">
        <v>386</v>
      </c>
      <c r="C161" s="20">
        <v>57</v>
      </c>
      <c r="D161" s="20">
        <v>38</v>
      </c>
      <c r="E161" s="20">
        <v>20</v>
      </c>
      <c r="F161" s="20">
        <v>27</v>
      </c>
      <c r="G161" s="20">
        <v>-3</v>
      </c>
      <c r="H161" s="20">
        <v>139</v>
      </c>
    </row>
    <row r="162" ht="20.7" customHeight="1">
      <c r="A162" t="s" s="18">
        <v>214</v>
      </c>
      <c r="B162" t="s" s="19">
        <v>386</v>
      </c>
      <c r="C162" s="20">
        <v>3</v>
      </c>
      <c r="D162" s="20">
        <v>20</v>
      </c>
      <c r="E162" s="20">
        <v>20</v>
      </c>
      <c r="F162" s="20">
        <v>6</v>
      </c>
      <c r="G162" s="20">
        <v>0</v>
      </c>
      <c r="H162" s="20">
        <v>49</v>
      </c>
    </row>
    <row r="163" ht="20.7" customHeight="1">
      <c r="A163" t="s" s="18">
        <v>136</v>
      </c>
      <c r="B163" t="s" s="19">
        <v>386</v>
      </c>
      <c r="C163" s="20">
        <v>12</v>
      </c>
      <c r="D163" s="20">
        <v>28</v>
      </c>
      <c r="E163" s="20">
        <v>36</v>
      </c>
      <c r="F163" s="20">
        <v>3</v>
      </c>
      <c r="G163" s="20">
        <v>-9</v>
      </c>
      <c r="H163" s="20">
        <v>70</v>
      </c>
    </row>
    <row r="164" ht="20.7" customHeight="1">
      <c r="A164" t="s" s="18">
        <v>162</v>
      </c>
      <c r="B164" t="s" s="19">
        <v>386</v>
      </c>
      <c r="C164" s="20">
        <v>19</v>
      </c>
      <c r="D164" s="20">
        <v>24</v>
      </c>
      <c r="E164" s="20">
        <v>40</v>
      </c>
      <c r="F164" s="20">
        <v>25</v>
      </c>
      <c r="G164" s="20">
        <v>-9</v>
      </c>
      <c r="H164" s="20">
        <v>99</v>
      </c>
    </row>
    <row r="165" ht="20.7" customHeight="1">
      <c r="A165" t="s" s="18">
        <v>168</v>
      </c>
      <c r="B165" t="s" s="19">
        <v>386</v>
      </c>
      <c r="C165" s="20">
        <v>9</v>
      </c>
      <c r="D165" s="20">
        <v>18</v>
      </c>
      <c r="E165" s="20">
        <v>44</v>
      </c>
      <c r="F165" s="20">
        <v>3</v>
      </c>
      <c r="G165" s="20">
        <v>-3</v>
      </c>
      <c r="H165" s="20">
        <v>71</v>
      </c>
    </row>
    <row r="166" ht="20.7" customHeight="1">
      <c r="A166" t="s" s="18">
        <v>27</v>
      </c>
      <c r="B166" t="s" s="19">
        <v>386</v>
      </c>
      <c r="C166" s="20">
        <v>12</v>
      </c>
      <c r="D166" s="20">
        <v>35</v>
      </c>
      <c r="E166" s="20">
        <v>52</v>
      </c>
      <c r="F166" s="20">
        <v>16</v>
      </c>
      <c r="G166" s="20">
        <v>-3</v>
      </c>
      <c r="H166" s="20">
        <v>112</v>
      </c>
    </row>
    <row r="167" ht="20.7" customHeight="1">
      <c r="A167" t="s" s="18">
        <v>304</v>
      </c>
      <c r="B167" t="s" s="19">
        <v>386</v>
      </c>
      <c r="C167" s="20">
        <v>9</v>
      </c>
      <c r="D167" s="20">
        <v>13</v>
      </c>
      <c r="E167" s="20">
        <v>16</v>
      </c>
      <c r="F167" s="20">
        <v>0</v>
      </c>
      <c r="G167" s="20">
        <v>-9</v>
      </c>
      <c r="H167" s="20">
        <v>29</v>
      </c>
    </row>
    <row r="168" ht="20.7" customHeight="1">
      <c r="A168" t="s" s="18">
        <v>225</v>
      </c>
      <c r="B168" t="s" s="19">
        <v>386</v>
      </c>
      <c r="C168" s="20">
        <v>39</v>
      </c>
      <c r="D168" s="20">
        <v>30</v>
      </c>
      <c r="E168" s="20">
        <v>36</v>
      </c>
      <c r="F168" s="20">
        <v>12</v>
      </c>
      <c r="G168" s="20">
        <v>-3</v>
      </c>
      <c r="H168" s="20">
        <v>114</v>
      </c>
    </row>
    <row r="169" ht="20.7" customHeight="1">
      <c r="A169" t="s" s="18">
        <v>97</v>
      </c>
      <c r="B169" t="s" s="19">
        <v>386</v>
      </c>
      <c r="C169" s="20">
        <v>15</v>
      </c>
      <c r="D169" s="20">
        <v>14</v>
      </c>
      <c r="E169" s="20">
        <v>40</v>
      </c>
      <c r="F169" s="20">
        <v>0</v>
      </c>
      <c r="G169" s="20">
        <v>-6</v>
      </c>
      <c r="H169" s="20">
        <v>63</v>
      </c>
    </row>
    <row r="170" ht="20.7" customHeight="1">
      <c r="A170" t="s" s="18">
        <v>240</v>
      </c>
      <c r="B170" t="s" s="19">
        <v>387</v>
      </c>
      <c r="C170" s="20">
        <v>12</v>
      </c>
      <c r="D170" s="20">
        <v>20</v>
      </c>
      <c r="E170" s="20">
        <v>28</v>
      </c>
      <c r="F170" s="20">
        <v>3</v>
      </c>
      <c r="G170" s="20">
        <v>0</v>
      </c>
      <c r="H170" s="20">
        <v>63</v>
      </c>
    </row>
    <row r="171" ht="20.7" customHeight="1">
      <c r="A171" t="s" s="18">
        <v>364</v>
      </c>
      <c r="B171" t="s" s="19">
        <v>387</v>
      </c>
      <c r="C171" s="20">
        <v>8</v>
      </c>
      <c r="D171" s="20">
        <v>11</v>
      </c>
      <c r="E171" s="20">
        <v>0</v>
      </c>
      <c r="F171" s="20">
        <v>3</v>
      </c>
      <c r="G171" s="20">
        <v>-9</v>
      </c>
      <c r="H171" s="20">
        <v>13</v>
      </c>
    </row>
    <row r="172" ht="20.7" customHeight="1">
      <c r="A172" t="s" s="18">
        <v>223</v>
      </c>
      <c r="B172" t="s" s="19">
        <v>387</v>
      </c>
      <c r="C172" s="20">
        <v>17</v>
      </c>
      <c r="D172" s="20">
        <v>11</v>
      </c>
      <c r="E172" s="20">
        <v>36</v>
      </c>
      <c r="F172" s="20">
        <v>6</v>
      </c>
      <c r="G172" s="20">
        <v>-15</v>
      </c>
      <c r="H172" s="20">
        <v>55</v>
      </c>
    </row>
    <row r="173" ht="20.7" customHeight="1">
      <c r="A173" t="s" s="18">
        <v>114</v>
      </c>
      <c r="B173" t="s" s="19">
        <v>387</v>
      </c>
      <c r="C173" s="20">
        <v>44</v>
      </c>
      <c r="D173" s="20">
        <v>66</v>
      </c>
      <c r="E173" s="20">
        <v>28</v>
      </c>
      <c r="F173" s="20">
        <v>27</v>
      </c>
      <c r="G173" s="20">
        <v>-9</v>
      </c>
      <c r="H173" s="20">
        <v>156</v>
      </c>
    </row>
    <row r="174" ht="20.7" customHeight="1">
      <c r="A174" t="s" s="18">
        <v>82</v>
      </c>
      <c r="B174" t="s" s="19">
        <v>387</v>
      </c>
      <c r="C174" s="20">
        <v>22</v>
      </c>
      <c r="D174" s="20">
        <v>7</v>
      </c>
      <c r="E174" s="20">
        <v>24</v>
      </c>
      <c r="F174" s="20">
        <v>22</v>
      </c>
      <c r="G174" s="20">
        <v>-3</v>
      </c>
      <c r="H174" s="20">
        <v>72</v>
      </c>
    </row>
    <row r="175" ht="20.7" customHeight="1">
      <c r="A175" t="s" s="18">
        <v>220</v>
      </c>
      <c r="B175" t="s" s="19">
        <v>387</v>
      </c>
      <c r="C175" s="20">
        <v>31</v>
      </c>
      <c r="D175" s="20">
        <v>6</v>
      </c>
      <c r="E175" s="20">
        <v>40</v>
      </c>
      <c r="F175" s="20">
        <v>3</v>
      </c>
      <c r="G175" s="20">
        <v>-15</v>
      </c>
      <c r="H175" s="20">
        <v>65</v>
      </c>
    </row>
    <row r="176" ht="20.7" customHeight="1">
      <c r="A176" t="s" s="18">
        <v>69</v>
      </c>
      <c r="B176" t="s" s="19">
        <v>387</v>
      </c>
      <c r="C176" s="20">
        <v>22</v>
      </c>
      <c r="D176" s="20">
        <v>12</v>
      </c>
      <c r="E176" s="20">
        <v>24</v>
      </c>
      <c r="F176" s="20">
        <v>0</v>
      </c>
      <c r="G176" s="20">
        <v>-3</v>
      </c>
      <c r="H176" s="20">
        <v>55</v>
      </c>
    </row>
    <row r="177" ht="20.7" customHeight="1">
      <c r="A177" t="s" s="18">
        <v>354</v>
      </c>
      <c r="B177" t="s" s="19">
        <v>387</v>
      </c>
      <c r="C177" s="20">
        <v>0</v>
      </c>
      <c r="D177" s="20">
        <v>8</v>
      </c>
      <c r="E177" s="20">
        <v>12</v>
      </c>
      <c r="F177" s="20">
        <v>0</v>
      </c>
      <c r="G177" s="20">
        <v>-3</v>
      </c>
      <c r="H177" s="20">
        <v>17</v>
      </c>
    </row>
    <row r="178" ht="20.7" customHeight="1">
      <c r="A178" t="s" s="18">
        <v>81</v>
      </c>
      <c r="B178" t="s" s="19">
        <v>387</v>
      </c>
      <c r="C178" s="20">
        <v>27</v>
      </c>
      <c r="D178" s="20">
        <v>52</v>
      </c>
      <c r="E178" s="20">
        <v>12</v>
      </c>
      <c r="F178" s="20">
        <v>26</v>
      </c>
      <c r="G178" s="20">
        <v>-6</v>
      </c>
      <c r="H178" s="20">
        <v>111</v>
      </c>
    </row>
    <row r="179" ht="20.7" customHeight="1">
      <c r="A179" t="s" s="18">
        <v>167</v>
      </c>
      <c r="B179" t="s" s="19">
        <v>387</v>
      </c>
      <c r="C179" s="20">
        <v>35</v>
      </c>
      <c r="D179" s="20">
        <v>32</v>
      </c>
      <c r="E179" s="20">
        <v>40</v>
      </c>
      <c r="F179" s="20">
        <v>6</v>
      </c>
      <c r="G179" s="20">
        <v>-6</v>
      </c>
      <c r="H179" s="20">
        <v>107</v>
      </c>
    </row>
    <row r="180" ht="20.7" customHeight="1">
      <c r="A180" t="s" s="18">
        <v>94</v>
      </c>
      <c r="B180" t="s" s="19">
        <v>387</v>
      </c>
      <c r="C180" s="20">
        <v>78</v>
      </c>
      <c r="D180" s="20">
        <v>10</v>
      </c>
      <c r="E180" s="20">
        <v>48</v>
      </c>
      <c r="F180" s="20">
        <v>9</v>
      </c>
      <c r="G180" s="20">
        <v>-6</v>
      </c>
      <c r="H180" s="20">
        <v>139</v>
      </c>
    </row>
    <row r="181" ht="20.7" customHeight="1">
      <c r="A181" t="s" s="18">
        <v>64</v>
      </c>
      <c r="B181" t="s" s="19">
        <v>387</v>
      </c>
      <c r="C181" s="20">
        <v>17</v>
      </c>
      <c r="D181" s="20">
        <v>17</v>
      </c>
      <c r="E181" s="20">
        <v>32</v>
      </c>
      <c r="F181" s="20">
        <v>29</v>
      </c>
      <c r="G181" s="20">
        <v>0</v>
      </c>
      <c r="H181" s="20">
        <v>95</v>
      </c>
    </row>
    <row r="182" ht="20.7" customHeight="1">
      <c r="A182" t="s" s="18">
        <v>140</v>
      </c>
      <c r="B182" t="s" s="19">
        <v>387</v>
      </c>
      <c r="C182" s="20">
        <v>14</v>
      </c>
      <c r="D182" s="20">
        <v>9</v>
      </c>
      <c r="E182" s="20">
        <v>16</v>
      </c>
      <c r="F182" s="20">
        <v>33</v>
      </c>
      <c r="G182" s="20">
        <v>0</v>
      </c>
      <c r="H182" s="20">
        <v>72</v>
      </c>
    </row>
    <row r="183" ht="20.7" customHeight="1">
      <c r="A183" t="s" s="18">
        <v>245</v>
      </c>
      <c r="B183" t="s" s="19">
        <v>387</v>
      </c>
      <c r="C183" s="20">
        <v>39</v>
      </c>
      <c r="D183" s="20">
        <v>44</v>
      </c>
      <c r="E183" s="20">
        <v>20</v>
      </c>
      <c r="F183" s="20">
        <v>50</v>
      </c>
      <c r="G183" s="20">
        <v>-9</v>
      </c>
      <c r="H183" s="20">
        <v>144</v>
      </c>
    </row>
    <row r="184" ht="20.7" customHeight="1">
      <c r="A184" t="s" s="18">
        <v>321</v>
      </c>
      <c r="B184" t="s" s="19">
        <v>387</v>
      </c>
      <c r="C184" s="20">
        <v>36</v>
      </c>
      <c r="D184" s="20">
        <v>12</v>
      </c>
      <c r="E184" s="20">
        <v>32</v>
      </c>
      <c r="F184" s="20">
        <v>6</v>
      </c>
      <c r="G184" s="20">
        <v>-3</v>
      </c>
      <c r="H184" s="20">
        <v>83</v>
      </c>
    </row>
    <row r="185" ht="20.7" customHeight="1">
      <c r="A185" t="s" s="18">
        <v>255</v>
      </c>
      <c r="B185" t="s" s="19">
        <v>387</v>
      </c>
      <c r="C185" s="20">
        <v>18</v>
      </c>
      <c r="D185" s="20">
        <v>16</v>
      </c>
      <c r="E185" s="20">
        <v>8</v>
      </c>
      <c r="F185" s="20">
        <v>15</v>
      </c>
      <c r="G185" s="20">
        <v>-3</v>
      </c>
      <c r="H185" s="20">
        <v>54</v>
      </c>
    </row>
    <row r="186" ht="20.7" customHeight="1">
      <c r="A186" t="s" s="18">
        <v>44</v>
      </c>
      <c r="B186" t="s" s="19">
        <v>387</v>
      </c>
      <c r="C186" s="20">
        <v>41</v>
      </c>
      <c r="D186" s="20">
        <v>18</v>
      </c>
      <c r="E186" s="20">
        <v>16</v>
      </c>
      <c r="F186" s="20">
        <v>12</v>
      </c>
      <c r="G186" s="20">
        <v>-3</v>
      </c>
      <c r="H186" s="20">
        <v>84</v>
      </c>
    </row>
    <row r="187" ht="20.7" customHeight="1">
      <c r="A187" t="s" s="18">
        <v>51</v>
      </c>
      <c r="B187" t="s" s="19">
        <v>387</v>
      </c>
      <c r="C187" s="20">
        <v>9</v>
      </c>
      <c r="D187" s="20">
        <v>19</v>
      </c>
      <c r="E187" s="20">
        <v>52</v>
      </c>
      <c r="F187" s="20">
        <v>0</v>
      </c>
      <c r="G187" s="20">
        <v>-3</v>
      </c>
      <c r="H187" s="20">
        <v>77</v>
      </c>
    </row>
    <row r="188" ht="20.7" customHeight="1">
      <c r="A188" t="s" s="18">
        <v>181</v>
      </c>
      <c r="B188" t="s" s="19">
        <v>387</v>
      </c>
      <c r="C188" s="20">
        <v>11</v>
      </c>
      <c r="D188" s="20">
        <v>40</v>
      </c>
      <c r="E188" s="20">
        <v>20</v>
      </c>
      <c r="F188" s="20">
        <v>9</v>
      </c>
      <c r="G188" s="20">
        <v>-6</v>
      </c>
      <c r="H188" s="20">
        <v>74</v>
      </c>
    </row>
    <row r="189" ht="20.7" customHeight="1">
      <c r="A189" t="s" s="18">
        <v>328</v>
      </c>
      <c r="B189" t="s" s="19">
        <v>387</v>
      </c>
      <c r="C189" s="20">
        <v>20</v>
      </c>
      <c r="D189" s="20">
        <v>6</v>
      </c>
      <c r="E189" s="20">
        <v>24</v>
      </c>
      <c r="F189" s="20">
        <v>0</v>
      </c>
      <c r="G189" s="20">
        <v>-3</v>
      </c>
      <c r="H189" s="20">
        <v>47</v>
      </c>
    </row>
    <row r="190" ht="20.7" customHeight="1">
      <c r="A190" t="s" s="18">
        <v>169</v>
      </c>
      <c r="B190" t="s" s="19">
        <v>387</v>
      </c>
      <c r="C190" s="20">
        <v>14</v>
      </c>
      <c r="D190" s="20">
        <v>33</v>
      </c>
      <c r="E190" s="20">
        <v>36</v>
      </c>
      <c r="F190" s="20">
        <v>3</v>
      </c>
      <c r="G190" s="20">
        <v>-9</v>
      </c>
      <c r="H190" s="20">
        <v>77</v>
      </c>
    </row>
    <row r="191" ht="20.7" customHeight="1">
      <c r="A191" t="s" s="18">
        <v>356</v>
      </c>
      <c r="B191" t="s" s="19">
        <v>388</v>
      </c>
      <c r="C191" s="20">
        <v>0</v>
      </c>
      <c r="D191" s="20">
        <v>11</v>
      </c>
      <c r="E191" s="20">
        <v>24</v>
      </c>
      <c r="F191" s="20">
        <v>0</v>
      </c>
      <c r="G191" s="20">
        <v>-12</v>
      </c>
      <c r="H191" s="20">
        <v>23</v>
      </c>
    </row>
    <row r="192" ht="20.7" customHeight="1">
      <c r="A192" t="s" s="18">
        <v>141</v>
      </c>
      <c r="B192" t="s" s="19">
        <v>388</v>
      </c>
      <c r="C192" s="20">
        <v>15</v>
      </c>
      <c r="D192" s="20">
        <v>53</v>
      </c>
      <c r="E192" s="20">
        <v>16</v>
      </c>
      <c r="F192" s="20">
        <v>52</v>
      </c>
      <c r="G192" s="20">
        <v>0</v>
      </c>
      <c r="H192" s="20">
        <v>136</v>
      </c>
    </row>
    <row r="193" ht="20.7" customHeight="1">
      <c r="A193" t="s" s="18">
        <v>52</v>
      </c>
      <c r="B193" t="s" s="19">
        <v>388</v>
      </c>
      <c r="C193" s="20">
        <v>36</v>
      </c>
      <c r="D193" s="20">
        <v>22</v>
      </c>
      <c r="E193" s="20">
        <v>28</v>
      </c>
      <c r="F193" s="20">
        <v>9</v>
      </c>
      <c r="G193" s="20">
        <v>-9</v>
      </c>
      <c r="H193" s="20">
        <v>86</v>
      </c>
    </row>
    <row r="194" ht="20.7" customHeight="1">
      <c r="A194" t="s" s="18">
        <v>339</v>
      </c>
      <c r="B194" t="s" s="19">
        <v>388</v>
      </c>
      <c r="C194" s="20">
        <v>9</v>
      </c>
      <c r="D194" s="20">
        <v>15</v>
      </c>
      <c r="E194" s="20">
        <v>16</v>
      </c>
      <c r="F194" s="20">
        <v>3</v>
      </c>
      <c r="G194" s="20">
        <v>-6</v>
      </c>
      <c r="H194" s="20">
        <v>37</v>
      </c>
    </row>
    <row r="195" ht="20.7" customHeight="1">
      <c r="A195" t="s" s="18">
        <v>389</v>
      </c>
      <c r="B195" t="s" s="19">
        <v>388</v>
      </c>
      <c r="C195" s="20">
        <v>23</v>
      </c>
      <c r="D195" s="20">
        <v>21</v>
      </c>
      <c r="E195" s="20">
        <v>32</v>
      </c>
      <c r="F195" s="20">
        <v>15</v>
      </c>
      <c r="G195" s="20">
        <v>-6</v>
      </c>
      <c r="H195" s="20">
        <v>85</v>
      </c>
    </row>
    <row r="196" ht="20.7" customHeight="1">
      <c r="A196" t="s" s="18">
        <v>355</v>
      </c>
      <c r="B196" t="s" s="19">
        <v>388</v>
      </c>
      <c r="C196" s="20">
        <v>0</v>
      </c>
      <c r="D196" s="20">
        <v>5</v>
      </c>
      <c r="E196" s="20">
        <v>20</v>
      </c>
      <c r="F196" s="20">
        <v>0</v>
      </c>
      <c r="G196" s="20">
        <v>0</v>
      </c>
      <c r="H196" s="20">
        <v>25</v>
      </c>
    </row>
    <row r="197" ht="20.7" customHeight="1">
      <c r="A197" t="s" s="18">
        <v>221</v>
      </c>
      <c r="B197" t="s" s="19">
        <v>388</v>
      </c>
      <c r="C197" s="20">
        <v>31</v>
      </c>
      <c r="D197" s="20">
        <v>20</v>
      </c>
      <c r="E197" s="20">
        <v>24</v>
      </c>
      <c r="F197" s="20">
        <v>0</v>
      </c>
      <c r="G197" s="20">
        <v>-12</v>
      </c>
      <c r="H197" s="20">
        <v>63</v>
      </c>
    </row>
    <row r="198" ht="20.7" customHeight="1">
      <c r="A198" t="s" s="18">
        <v>187</v>
      </c>
      <c r="B198" t="s" s="19">
        <v>388</v>
      </c>
      <c r="C198" s="20">
        <v>38</v>
      </c>
      <c r="D198" s="20">
        <v>31</v>
      </c>
      <c r="E198" s="20">
        <v>36</v>
      </c>
      <c r="F198" s="20">
        <v>6</v>
      </c>
      <c r="G198" s="20">
        <v>-6</v>
      </c>
      <c r="H198" s="20">
        <v>105</v>
      </c>
    </row>
    <row r="199" ht="20.7" customHeight="1">
      <c r="A199" t="s" s="18">
        <v>322</v>
      </c>
      <c r="B199" t="s" s="19">
        <v>388</v>
      </c>
      <c r="C199" s="20">
        <v>6</v>
      </c>
      <c r="D199" s="20">
        <v>5</v>
      </c>
      <c r="E199" s="20">
        <v>24</v>
      </c>
      <c r="F199" s="20">
        <v>0</v>
      </c>
      <c r="G199" s="20">
        <v>-3</v>
      </c>
      <c r="H199" s="20">
        <v>32</v>
      </c>
    </row>
    <row r="200" ht="20.7" customHeight="1">
      <c r="A200" t="s" s="18">
        <v>107</v>
      </c>
      <c r="B200" t="s" s="19">
        <v>388</v>
      </c>
      <c r="C200" s="20">
        <v>12</v>
      </c>
      <c r="D200" s="20">
        <v>14</v>
      </c>
      <c r="E200" s="20">
        <v>16</v>
      </c>
      <c r="F200" s="20">
        <v>0</v>
      </c>
      <c r="G200" s="20">
        <v>-15</v>
      </c>
      <c r="H200" s="20">
        <v>27</v>
      </c>
    </row>
    <row r="201" ht="20.7" customHeight="1">
      <c r="A201" t="s" s="18">
        <v>209</v>
      </c>
      <c r="B201" t="s" s="19">
        <v>388</v>
      </c>
      <c r="C201" s="20">
        <v>0</v>
      </c>
      <c r="D201" s="20">
        <v>3</v>
      </c>
      <c r="E201" s="20">
        <v>8</v>
      </c>
      <c r="F201" s="20">
        <v>3</v>
      </c>
      <c r="G201" s="20">
        <v>-3</v>
      </c>
      <c r="H201" s="20">
        <v>11</v>
      </c>
    </row>
    <row r="202" ht="20.7" customHeight="1">
      <c r="A202" t="s" s="18">
        <v>74</v>
      </c>
      <c r="B202" t="s" s="19">
        <v>388</v>
      </c>
      <c r="C202" s="20">
        <v>21</v>
      </c>
      <c r="D202" s="20">
        <v>18</v>
      </c>
      <c r="E202" s="20">
        <v>32</v>
      </c>
      <c r="F202" s="20">
        <v>3</v>
      </c>
      <c r="G202" s="20">
        <v>-9</v>
      </c>
      <c r="H202" s="20">
        <v>65</v>
      </c>
    </row>
    <row r="203" ht="20.7" customHeight="1">
      <c r="A203" t="s" s="18">
        <v>336</v>
      </c>
      <c r="B203" t="s" s="19">
        <v>388</v>
      </c>
      <c r="C203" s="20">
        <v>6</v>
      </c>
      <c r="D203" s="20">
        <v>10</v>
      </c>
      <c r="E203" s="20">
        <v>20</v>
      </c>
      <c r="F203" s="20">
        <v>0</v>
      </c>
      <c r="G203" s="20">
        <v>-6</v>
      </c>
      <c r="H203" s="20">
        <v>30</v>
      </c>
    </row>
    <row r="204" ht="20.7" customHeight="1">
      <c r="A204" t="s" s="18">
        <v>208</v>
      </c>
      <c r="B204" t="s" s="19">
        <v>388</v>
      </c>
      <c r="C204" s="20">
        <v>17</v>
      </c>
      <c r="D204" s="20">
        <v>8</v>
      </c>
      <c r="E204" s="20">
        <v>36</v>
      </c>
      <c r="F204" s="20">
        <v>9</v>
      </c>
      <c r="G204" s="20">
        <v>-6</v>
      </c>
      <c r="H204" s="20">
        <v>64</v>
      </c>
    </row>
    <row r="205" ht="20.7" customHeight="1">
      <c r="A205" t="s" s="18">
        <v>294</v>
      </c>
      <c r="B205" t="s" s="19">
        <v>388</v>
      </c>
      <c r="C205" s="20">
        <v>6</v>
      </c>
      <c r="D205" s="20">
        <v>16</v>
      </c>
      <c r="E205" s="20">
        <v>32</v>
      </c>
      <c r="F205" s="20">
        <v>3</v>
      </c>
      <c r="G205" s="20">
        <v>-9</v>
      </c>
      <c r="H205" s="20">
        <v>48</v>
      </c>
    </row>
    <row r="206" ht="20.7" customHeight="1">
      <c r="A206" t="s" s="18">
        <v>71</v>
      </c>
      <c r="B206" t="s" s="19">
        <v>388</v>
      </c>
      <c r="C206" s="20">
        <v>21</v>
      </c>
      <c r="D206" s="20">
        <v>26</v>
      </c>
      <c r="E206" s="20">
        <v>32</v>
      </c>
      <c r="F206" s="20">
        <v>2</v>
      </c>
      <c r="G206" s="20">
        <v>-9</v>
      </c>
      <c r="H206" s="20">
        <v>72</v>
      </c>
    </row>
    <row r="207" ht="20.7" customHeight="1">
      <c r="A207" t="s" s="18">
        <v>309</v>
      </c>
      <c r="B207" t="s" s="19">
        <v>388</v>
      </c>
      <c r="C207" s="20">
        <v>14</v>
      </c>
      <c r="D207" s="20">
        <v>44</v>
      </c>
      <c r="E207" s="20">
        <v>36</v>
      </c>
      <c r="F207" s="20">
        <v>18</v>
      </c>
      <c r="G207" s="20">
        <v>-9</v>
      </c>
      <c r="H207" s="20">
        <v>103</v>
      </c>
    </row>
    <row r="208" ht="20.7" customHeight="1">
      <c r="A208" t="s" s="18">
        <v>135</v>
      </c>
      <c r="B208" t="s" s="19">
        <v>388</v>
      </c>
      <c r="C208" s="20">
        <v>47</v>
      </c>
      <c r="D208" s="20">
        <v>59</v>
      </c>
      <c r="E208" s="20">
        <v>32</v>
      </c>
      <c r="F208" s="20">
        <v>18</v>
      </c>
      <c r="G208" s="20">
        <v>-6</v>
      </c>
      <c r="H208" s="20">
        <v>150</v>
      </c>
    </row>
    <row r="209" ht="20.7" customHeight="1">
      <c r="A209" t="s" s="18">
        <v>390</v>
      </c>
      <c r="B209" t="s" s="19">
        <v>388</v>
      </c>
      <c r="C209" s="20">
        <v>18</v>
      </c>
      <c r="D209" s="20">
        <v>17</v>
      </c>
      <c r="E209" s="20">
        <v>28</v>
      </c>
      <c r="F209" s="20">
        <v>0</v>
      </c>
      <c r="G209" s="20">
        <v>-6</v>
      </c>
      <c r="H209" s="20">
        <v>57</v>
      </c>
    </row>
    <row r="210" ht="20.7" customHeight="1">
      <c r="A210" t="s" s="18">
        <v>87</v>
      </c>
      <c r="B210" t="s" s="19">
        <v>388</v>
      </c>
      <c r="C210" s="20">
        <v>54</v>
      </c>
      <c r="D210" s="20">
        <v>38</v>
      </c>
      <c r="E210" s="20">
        <v>16</v>
      </c>
      <c r="F210" s="20">
        <v>65</v>
      </c>
      <c r="G210" s="20">
        <v>-9</v>
      </c>
      <c r="H210" s="20">
        <v>164</v>
      </c>
    </row>
    <row r="211" ht="20.7" customHeight="1">
      <c r="A211" t="s" s="18">
        <v>60</v>
      </c>
      <c r="B211" t="s" s="19">
        <v>388</v>
      </c>
      <c r="C211" s="20">
        <v>48</v>
      </c>
      <c r="D211" s="20">
        <v>70</v>
      </c>
      <c r="E211" s="20">
        <v>32</v>
      </c>
      <c r="F211" s="20">
        <v>55</v>
      </c>
      <c r="G211" s="20">
        <v>-3</v>
      </c>
      <c r="H211" s="20">
        <v>202</v>
      </c>
    </row>
    <row r="212" ht="20.7" customHeight="1">
      <c r="A212" t="s" s="18">
        <v>298</v>
      </c>
      <c r="B212" t="s" s="19">
        <v>391</v>
      </c>
      <c r="C212" s="20">
        <v>26</v>
      </c>
      <c r="D212" s="20">
        <v>10</v>
      </c>
      <c r="E212" s="20">
        <v>48</v>
      </c>
      <c r="F212" s="20">
        <v>6</v>
      </c>
      <c r="G212" s="20">
        <v>-6</v>
      </c>
      <c r="H212" s="20">
        <v>84</v>
      </c>
    </row>
    <row r="213" ht="20.7" customHeight="1">
      <c r="A213" t="s" s="18">
        <v>90</v>
      </c>
      <c r="B213" t="s" s="19">
        <v>391</v>
      </c>
      <c r="C213" s="20">
        <v>75</v>
      </c>
      <c r="D213" s="20">
        <v>9</v>
      </c>
      <c r="E213" s="20">
        <v>60</v>
      </c>
      <c r="F213" s="20">
        <v>6</v>
      </c>
      <c r="G213" s="20">
        <v>-12</v>
      </c>
      <c r="H213" s="20">
        <v>138</v>
      </c>
    </row>
    <row r="214" ht="20.7" customHeight="1">
      <c r="A214" t="s" s="18">
        <v>24</v>
      </c>
      <c r="B214" t="s" s="19">
        <v>391</v>
      </c>
      <c r="C214" s="20">
        <v>30</v>
      </c>
      <c r="D214" s="20">
        <v>28</v>
      </c>
      <c r="E214" s="20">
        <v>48</v>
      </c>
      <c r="F214" s="20">
        <v>9</v>
      </c>
      <c r="G214" s="20">
        <v>-15</v>
      </c>
      <c r="H214" s="20">
        <v>100</v>
      </c>
    </row>
    <row r="215" ht="20.7" customHeight="1">
      <c r="A215" t="s" s="18">
        <v>314</v>
      </c>
      <c r="B215" t="s" s="19">
        <v>391</v>
      </c>
      <c r="C215" s="20">
        <v>23</v>
      </c>
      <c r="D215" s="20">
        <v>12</v>
      </c>
      <c r="E215" s="20">
        <v>28</v>
      </c>
      <c r="F215" s="20">
        <v>0</v>
      </c>
      <c r="G215" s="20">
        <v>-12</v>
      </c>
      <c r="H215" s="20">
        <v>51</v>
      </c>
    </row>
    <row r="216" ht="20.7" customHeight="1">
      <c r="A216" t="s" s="18">
        <v>213</v>
      </c>
      <c r="B216" t="s" s="19">
        <v>391</v>
      </c>
      <c r="C216" s="20">
        <v>18</v>
      </c>
      <c r="D216" s="20">
        <v>61</v>
      </c>
      <c r="E216" s="20">
        <v>20</v>
      </c>
      <c r="F216" s="20">
        <v>50</v>
      </c>
      <c r="G216" s="20">
        <v>-9</v>
      </c>
      <c r="H216" s="20">
        <v>140</v>
      </c>
    </row>
    <row r="217" ht="20.7" customHeight="1">
      <c r="A217" t="s" s="18">
        <v>367</v>
      </c>
      <c r="B217" t="s" s="19">
        <v>391</v>
      </c>
      <c r="C217" s="20">
        <v>3</v>
      </c>
      <c r="D217" s="20">
        <v>0</v>
      </c>
      <c r="E217" s="20">
        <v>8</v>
      </c>
      <c r="F217" s="20">
        <v>0</v>
      </c>
      <c r="G217" s="20">
        <v>-9</v>
      </c>
      <c r="H217" s="20">
        <v>2</v>
      </c>
    </row>
    <row r="218" ht="20.7" customHeight="1">
      <c r="A218" t="s" s="18">
        <v>268</v>
      </c>
      <c r="B218" t="s" s="19">
        <v>391</v>
      </c>
      <c r="C218" s="20">
        <v>20</v>
      </c>
      <c r="D218" s="20">
        <v>11</v>
      </c>
      <c r="E218" s="20">
        <v>44</v>
      </c>
      <c r="F218" s="20">
        <v>35</v>
      </c>
      <c r="G218" s="20">
        <v>-3</v>
      </c>
      <c r="H218" s="20">
        <v>107</v>
      </c>
    </row>
    <row r="219" ht="20.7" customHeight="1">
      <c r="A219" t="s" s="18">
        <v>349</v>
      </c>
      <c r="B219" t="s" s="19">
        <v>391</v>
      </c>
      <c r="C219" s="20">
        <v>20</v>
      </c>
      <c r="D219" s="20">
        <v>25</v>
      </c>
      <c r="E219" s="20">
        <v>12</v>
      </c>
      <c r="F219" s="20">
        <v>17</v>
      </c>
      <c r="G219" s="20">
        <v>-15</v>
      </c>
      <c r="H219" s="20">
        <v>59</v>
      </c>
    </row>
    <row r="220" ht="20.7" customHeight="1">
      <c r="A220" t="s" s="18">
        <v>193</v>
      </c>
      <c r="B220" t="s" s="19">
        <v>391</v>
      </c>
      <c r="C220" s="20">
        <v>12</v>
      </c>
      <c r="D220" s="20">
        <v>31</v>
      </c>
      <c r="E220" s="20">
        <v>32</v>
      </c>
      <c r="F220" s="20">
        <v>0</v>
      </c>
      <c r="G220" s="20">
        <v>-12</v>
      </c>
      <c r="H220" s="20">
        <v>63</v>
      </c>
    </row>
    <row r="221" ht="20.7" customHeight="1">
      <c r="A221" t="s" s="18">
        <v>26</v>
      </c>
      <c r="B221" t="s" s="19">
        <v>391</v>
      </c>
      <c r="C221" s="20">
        <v>41</v>
      </c>
      <c r="D221" s="20">
        <v>15</v>
      </c>
      <c r="E221" s="20">
        <v>52</v>
      </c>
      <c r="F221" s="20">
        <v>12</v>
      </c>
      <c r="G221" s="20">
        <v>-21</v>
      </c>
      <c r="H221" s="20">
        <v>99</v>
      </c>
    </row>
    <row r="222" ht="20.7" customHeight="1">
      <c r="A222" t="s" s="18">
        <v>260</v>
      </c>
      <c r="B222" t="s" s="19">
        <v>391</v>
      </c>
      <c r="C222" s="20">
        <v>12</v>
      </c>
      <c r="D222" s="20">
        <v>18</v>
      </c>
      <c r="E222" s="20">
        <v>8</v>
      </c>
      <c r="F222" s="20">
        <v>52</v>
      </c>
      <c r="G222" s="20">
        <v>0</v>
      </c>
      <c r="H222" s="20">
        <v>90</v>
      </c>
    </row>
    <row r="223" ht="20.7" customHeight="1">
      <c r="A223" t="s" s="18">
        <v>392</v>
      </c>
      <c r="B223" t="s" s="19">
        <v>391</v>
      </c>
      <c r="C223" s="20">
        <v>6</v>
      </c>
      <c r="D223" s="20">
        <v>34</v>
      </c>
      <c r="E223" s="20">
        <v>28</v>
      </c>
      <c r="F223" s="20">
        <v>9</v>
      </c>
      <c r="G223" s="20">
        <v>0</v>
      </c>
      <c r="H223" s="20">
        <v>77</v>
      </c>
    </row>
    <row r="224" ht="20.7" customHeight="1">
      <c r="A224" t="s" s="18">
        <v>312</v>
      </c>
      <c r="B224" t="s" s="19">
        <v>391</v>
      </c>
      <c r="C224" s="20">
        <v>6</v>
      </c>
      <c r="D224" s="20">
        <v>1</v>
      </c>
      <c r="E224" s="20">
        <v>16</v>
      </c>
      <c r="F224" s="20">
        <v>0</v>
      </c>
      <c r="G224" s="20">
        <v>-6</v>
      </c>
      <c r="H224" s="20">
        <v>17</v>
      </c>
    </row>
    <row r="225" ht="20.7" customHeight="1">
      <c r="A225" t="s" s="18">
        <v>85</v>
      </c>
      <c r="B225" t="s" s="19">
        <v>391</v>
      </c>
      <c r="C225" s="20">
        <v>27</v>
      </c>
      <c r="D225" s="20">
        <v>28</v>
      </c>
      <c r="E225" s="20">
        <v>64</v>
      </c>
      <c r="F225" s="20">
        <v>0</v>
      </c>
      <c r="G225" s="20">
        <v>-9</v>
      </c>
      <c r="H225" s="20">
        <v>110</v>
      </c>
    </row>
    <row r="226" ht="20.7" customHeight="1">
      <c r="A226" t="s" s="18">
        <v>190</v>
      </c>
      <c r="B226" t="s" s="19">
        <v>391</v>
      </c>
      <c r="C226" s="20">
        <v>34</v>
      </c>
      <c r="D226" s="20">
        <v>13</v>
      </c>
      <c r="E226" s="20">
        <v>20</v>
      </c>
      <c r="F226" s="20">
        <v>6</v>
      </c>
      <c r="G226" s="20">
        <v>-9</v>
      </c>
      <c r="H226" s="20">
        <v>64</v>
      </c>
    </row>
    <row r="227" ht="20.7" customHeight="1">
      <c r="A227" t="s" s="18">
        <v>271</v>
      </c>
      <c r="B227" t="s" s="19">
        <v>391</v>
      </c>
      <c r="C227" s="20">
        <v>18</v>
      </c>
      <c r="D227" s="20">
        <v>17</v>
      </c>
      <c r="E227" s="20">
        <v>52</v>
      </c>
      <c r="F227" s="20">
        <v>6</v>
      </c>
      <c r="G227" s="20">
        <v>-3</v>
      </c>
      <c r="H227" s="20">
        <v>90</v>
      </c>
    </row>
    <row r="228" ht="20.7" customHeight="1">
      <c r="A228" t="s" s="18">
        <v>229</v>
      </c>
      <c r="B228" t="s" s="19">
        <v>391</v>
      </c>
      <c r="C228" s="20">
        <v>15</v>
      </c>
      <c r="D228" s="20">
        <v>7</v>
      </c>
      <c r="E228" s="20">
        <v>32</v>
      </c>
      <c r="F228" s="20">
        <v>3</v>
      </c>
      <c r="G228" s="20">
        <v>-6</v>
      </c>
      <c r="H228" s="20">
        <v>51</v>
      </c>
    </row>
    <row r="229" ht="20.7" customHeight="1">
      <c r="A229" t="s" s="18">
        <v>72</v>
      </c>
      <c r="B229" t="s" s="19">
        <v>391</v>
      </c>
      <c r="C229" s="20">
        <v>34</v>
      </c>
      <c r="D229" s="20">
        <v>22</v>
      </c>
      <c r="E229" s="20">
        <v>20</v>
      </c>
      <c r="F229" s="20">
        <v>0</v>
      </c>
      <c r="G229" s="20">
        <v>-18</v>
      </c>
      <c r="H229" s="20">
        <v>58</v>
      </c>
    </row>
    <row r="230" ht="20.7" customHeight="1">
      <c r="A230" t="s" s="18">
        <v>244</v>
      </c>
      <c r="B230" t="s" s="19">
        <v>391</v>
      </c>
      <c r="C230" s="20">
        <v>3</v>
      </c>
      <c r="D230" s="20">
        <v>22</v>
      </c>
      <c r="E230" s="20">
        <v>24</v>
      </c>
      <c r="F230" s="20">
        <v>0</v>
      </c>
      <c r="G230" s="20">
        <v>-3</v>
      </c>
      <c r="H230" s="20">
        <v>46</v>
      </c>
    </row>
    <row r="231" ht="20.7" customHeight="1">
      <c r="A231" t="s" s="18">
        <v>179</v>
      </c>
      <c r="B231" t="s" s="19">
        <v>391</v>
      </c>
      <c r="C231" s="20">
        <v>45</v>
      </c>
      <c r="D231" s="20">
        <v>67</v>
      </c>
      <c r="E231" s="20">
        <v>12</v>
      </c>
      <c r="F231" s="20">
        <v>31</v>
      </c>
      <c r="G231" s="20">
        <v>-9</v>
      </c>
      <c r="H231" s="20">
        <v>146</v>
      </c>
    </row>
    <row r="232" ht="20.7" customHeight="1">
      <c r="A232" t="s" s="18">
        <v>96</v>
      </c>
      <c r="B232" t="s" s="19">
        <v>391</v>
      </c>
      <c r="C232" s="20">
        <v>33</v>
      </c>
      <c r="D232" s="20">
        <v>16</v>
      </c>
      <c r="E232" s="20">
        <v>52</v>
      </c>
      <c r="F232" s="20">
        <v>0</v>
      </c>
      <c r="G232" s="20">
        <v>-3</v>
      </c>
      <c r="H232" s="20">
        <v>98</v>
      </c>
    </row>
    <row r="233" ht="20.7" customHeight="1">
      <c r="A233" t="s" s="18">
        <v>233</v>
      </c>
      <c r="B233" t="s" s="19">
        <v>393</v>
      </c>
      <c r="C233" s="20">
        <v>27</v>
      </c>
      <c r="D233" s="20">
        <v>29</v>
      </c>
      <c r="E233" s="20">
        <v>32</v>
      </c>
      <c r="F233" s="20">
        <v>6</v>
      </c>
      <c r="G233" s="20">
        <v>-15</v>
      </c>
      <c r="H233" s="20">
        <v>79</v>
      </c>
    </row>
    <row r="234" ht="20.7" customHeight="1">
      <c r="A234" t="s" s="18">
        <v>217</v>
      </c>
      <c r="B234" t="s" s="19">
        <v>393</v>
      </c>
      <c r="C234" s="20">
        <v>24</v>
      </c>
      <c r="D234" s="20">
        <v>14</v>
      </c>
      <c r="E234" s="20">
        <v>44</v>
      </c>
      <c r="F234" s="20">
        <v>15</v>
      </c>
      <c r="G234" s="20">
        <v>-15</v>
      </c>
      <c r="H234" s="20">
        <v>82</v>
      </c>
    </row>
    <row r="235" ht="20.7" customHeight="1">
      <c r="A235" t="s" s="18">
        <v>103</v>
      </c>
      <c r="B235" t="s" s="19">
        <v>393</v>
      </c>
      <c r="C235" s="20">
        <v>36</v>
      </c>
      <c r="D235" s="20">
        <v>68</v>
      </c>
      <c r="E235" s="20">
        <v>28</v>
      </c>
      <c r="F235" s="20">
        <v>15</v>
      </c>
      <c r="G235" s="20">
        <v>0</v>
      </c>
      <c r="H235" s="20">
        <v>147</v>
      </c>
    </row>
    <row r="236" ht="20.7" customHeight="1">
      <c r="A236" t="s" s="18">
        <v>65</v>
      </c>
      <c r="B236" t="s" s="19">
        <v>393</v>
      </c>
      <c r="C236" s="20">
        <v>59</v>
      </c>
      <c r="D236" s="20">
        <v>38</v>
      </c>
      <c r="E236" s="20">
        <v>32</v>
      </c>
      <c r="F236" s="20">
        <v>15</v>
      </c>
      <c r="G236" s="20">
        <v>0</v>
      </c>
      <c r="H236" s="20">
        <v>144</v>
      </c>
    </row>
    <row r="237" ht="20.7" customHeight="1">
      <c r="A237" t="s" s="18">
        <v>101</v>
      </c>
      <c r="B237" t="s" s="19">
        <v>393</v>
      </c>
      <c r="C237" s="20">
        <v>9</v>
      </c>
      <c r="D237" s="20">
        <v>12</v>
      </c>
      <c r="E237" s="20">
        <v>12</v>
      </c>
      <c r="F237" s="20">
        <v>3</v>
      </c>
      <c r="G237" s="20">
        <v>-3</v>
      </c>
      <c r="H237" s="20">
        <v>33</v>
      </c>
    </row>
    <row r="238" ht="20.7" customHeight="1">
      <c r="A238" t="s" s="18">
        <v>296</v>
      </c>
      <c r="B238" t="s" s="19">
        <v>393</v>
      </c>
      <c r="C238" s="20">
        <v>25</v>
      </c>
      <c r="D238" s="20">
        <v>13</v>
      </c>
      <c r="E238" s="20">
        <v>4</v>
      </c>
      <c r="F238" s="20">
        <v>24</v>
      </c>
      <c r="G238" s="20">
        <v>-18</v>
      </c>
      <c r="H238" s="20">
        <v>48</v>
      </c>
    </row>
    <row r="239" ht="20.7" customHeight="1">
      <c r="A239" t="s" s="18">
        <v>191</v>
      </c>
      <c r="B239" t="s" s="19">
        <v>393</v>
      </c>
      <c r="C239" s="20">
        <v>3</v>
      </c>
      <c r="D239" s="20">
        <v>18</v>
      </c>
      <c r="E239" s="20">
        <v>24</v>
      </c>
      <c r="F239" s="20">
        <v>4</v>
      </c>
      <c r="G239" s="20">
        <v>-3</v>
      </c>
      <c r="H239" s="20">
        <v>46</v>
      </c>
    </row>
    <row r="240" ht="20.7" customHeight="1">
      <c r="A240" t="s" s="18">
        <v>230</v>
      </c>
      <c r="B240" t="s" s="19">
        <v>393</v>
      </c>
      <c r="C240" s="20">
        <v>15</v>
      </c>
      <c r="D240" s="20">
        <v>6</v>
      </c>
      <c r="E240" s="20">
        <v>36</v>
      </c>
      <c r="F240" s="20">
        <v>3</v>
      </c>
      <c r="G240" s="20">
        <v>-9</v>
      </c>
      <c r="H240" s="20">
        <v>51</v>
      </c>
    </row>
    <row r="241" ht="20.7" customHeight="1">
      <c r="A241" t="s" s="18">
        <v>205</v>
      </c>
      <c r="B241" t="s" s="19">
        <v>393</v>
      </c>
      <c r="C241" s="20">
        <v>12</v>
      </c>
      <c r="D241" s="20">
        <v>10</v>
      </c>
      <c r="E241" s="20">
        <v>12</v>
      </c>
      <c r="F241" s="20">
        <v>30</v>
      </c>
      <c r="G241" s="20">
        <v>0</v>
      </c>
      <c r="H241" s="20">
        <v>64</v>
      </c>
    </row>
    <row r="242" ht="20.7" customHeight="1">
      <c r="A242" t="s" s="18">
        <v>204</v>
      </c>
      <c r="B242" t="s" s="19">
        <v>393</v>
      </c>
      <c r="C242" s="20">
        <v>14</v>
      </c>
      <c r="D242" s="20">
        <v>28</v>
      </c>
      <c r="E242" s="20">
        <v>44</v>
      </c>
      <c r="F242" s="20">
        <v>3</v>
      </c>
      <c r="G242" s="20">
        <v>-15</v>
      </c>
      <c r="H242" s="20">
        <v>74</v>
      </c>
    </row>
    <row r="243" ht="20.7" customHeight="1">
      <c r="A243" t="s" s="18">
        <v>118</v>
      </c>
      <c r="B243" t="s" s="19">
        <v>393</v>
      </c>
      <c r="C243" s="20">
        <v>25</v>
      </c>
      <c r="D243" s="20">
        <v>0</v>
      </c>
      <c r="E243" s="20">
        <v>32</v>
      </c>
      <c r="F243" s="20">
        <v>3</v>
      </c>
      <c r="G243" s="20">
        <v>-6</v>
      </c>
      <c r="H243" s="20">
        <v>54</v>
      </c>
    </row>
    <row r="244" ht="20.7" customHeight="1">
      <c r="A244" t="s" s="18">
        <v>300</v>
      </c>
      <c r="B244" t="s" s="19">
        <v>393</v>
      </c>
      <c r="C244" s="20">
        <v>6</v>
      </c>
      <c r="D244" s="20">
        <v>18</v>
      </c>
      <c r="E244" s="20">
        <v>28</v>
      </c>
      <c r="F244" s="20">
        <v>3</v>
      </c>
      <c r="G244" s="20">
        <v>0</v>
      </c>
      <c r="H244" s="20">
        <v>55</v>
      </c>
    </row>
    <row r="245" ht="20.7" customHeight="1">
      <c r="A245" t="s" s="18">
        <v>242</v>
      </c>
      <c r="B245" t="s" s="19">
        <v>393</v>
      </c>
      <c r="C245" s="20">
        <v>6</v>
      </c>
      <c r="D245" s="20">
        <v>17</v>
      </c>
      <c r="E245" s="20">
        <v>24</v>
      </c>
      <c r="F245" s="20">
        <v>36</v>
      </c>
      <c r="G245" s="20">
        <v>-6</v>
      </c>
      <c r="H245" s="20">
        <v>77</v>
      </c>
    </row>
    <row r="246" ht="20.7" customHeight="1">
      <c r="A246" t="s" s="18">
        <v>20</v>
      </c>
      <c r="B246" t="s" s="19">
        <v>393</v>
      </c>
      <c r="C246" s="20">
        <v>42</v>
      </c>
      <c r="D246" s="20">
        <v>40</v>
      </c>
      <c r="E246" s="20">
        <v>32</v>
      </c>
      <c r="F246" s="20">
        <v>39</v>
      </c>
      <c r="G246" s="20">
        <v>-6</v>
      </c>
      <c r="H246" s="20">
        <v>147</v>
      </c>
    </row>
    <row r="247" ht="20.7" customHeight="1">
      <c r="A247" t="s" s="18">
        <v>99</v>
      </c>
      <c r="B247" t="s" s="19">
        <v>393</v>
      </c>
      <c r="C247" s="20">
        <v>30</v>
      </c>
      <c r="D247" s="20">
        <v>25</v>
      </c>
      <c r="E247" s="20">
        <v>32</v>
      </c>
      <c r="F247" s="20">
        <v>6</v>
      </c>
      <c r="G247" s="20">
        <v>-9</v>
      </c>
      <c r="H247" s="20">
        <v>84</v>
      </c>
    </row>
    <row r="248" ht="20.7" customHeight="1">
      <c r="A248" t="s" s="18">
        <v>80</v>
      </c>
      <c r="B248" t="s" s="19">
        <v>393</v>
      </c>
      <c r="C248" s="20">
        <v>36</v>
      </c>
      <c r="D248" s="20">
        <v>35</v>
      </c>
      <c r="E248" s="20">
        <v>40</v>
      </c>
      <c r="F248" s="20">
        <v>3</v>
      </c>
      <c r="G248" s="20">
        <v>-6</v>
      </c>
      <c r="H248" s="20">
        <v>108</v>
      </c>
    </row>
    <row r="249" ht="20.7" customHeight="1">
      <c r="A249" t="s" s="18">
        <v>289</v>
      </c>
      <c r="B249" t="s" s="19">
        <v>393</v>
      </c>
      <c r="C249" s="20">
        <v>24</v>
      </c>
      <c r="D249" s="20">
        <v>16</v>
      </c>
      <c r="E249" s="20">
        <v>56</v>
      </c>
      <c r="F249" s="20">
        <v>3</v>
      </c>
      <c r="G249" s="20">
        <v>-9</v>
      </c>
      <c r="H249" s="20">
        <v>90</v>
      </c>
    </row>
    <row r="250" ht="20.7" customHeight="1">
      <c r="A250" t="s" s="18">
        <v>160</v>
      </c>
      <c r="B250" t="s" s="19">
        <v>393</v>
      </c>
      <c r="C250" s="20">
        <v>43</v>
      </c>
      <c r="D250" s="20">
        <v>48</v>
      </c>
      <c r="E250" s="20">
        <v>60</v>
      </c>
      <c r="F250" s="20">
        <v>9</v>
      </c>
      <c r="G250" s="20">
        <v>-6</v>
      </c>
      <c r="H250" s="20">
        <v>154</v>
      </c>
    </row>
    <row r="251" ht="20.7" customHeight="1">
      <c r="A251" t="s" s="18">
        <v>227</v>
      </c>
      <c r="B251" t="s" s="19">
        <v>393</v>
      </c>
      <c r="C251" s="20">
        <v>9</v>
      </c>
      <c r="D251" s="20">
        <v>35</v>
      </c>
      <c r="E251" s="20">
        <v>24</v>
      </c>
      <c r="F251" s="20">
        <v>3</v>
      </c>
      <c r="G251" s="20">
        <v>-3</v>
      </c>
      <c r="H251" s="20">
        <v>68</v>
      </c>
    </row>
    <row r="252" ht="20.7" customHeight="1">
      <c r="A252" t="s" s="18">
        <v>119</v>
      </c>
      <c r="B252" t="s" s="19">
        <v>393</v>
      </c>
      <c r="C252" s="20">
        <v>93</v>
      </c>
      <c r="D252" s="20">
        <v>51</v>
      </c>
      <c r="E252" s="20">
        <v>24</v>
      </c>
      <c r="F252" s="20">
        <v>6</v>
      </c>
      <c r="G252" s="20">
        <v>0</v>
      </c>
      <c r="H252" s="20">
        <v>174</v>
      </c>
    </row>
    <row r="253" ht="20.7" customHeight="1">
      <c r="A253" t="s" s="18">
        <v>151</v>
      </c>
      <c r="B253" t="s" s="19">
        <v>393</v>
      </c>
      <c r="C253" s="20">
        <v>6</v>
      </c>
      <c r="D253" s="20">
        <v>26</v>
      </c>
      <c r="E253" s="20">
        <v>36</v>
      </c>
      <c r="F253" s="20">
        <v>18</v>
      </c>
      <c r="G253" s="20">
        <v>-6</v>
      </c>
      <c r="H253" s="20">
        <v>80</v>
      </c>
    </row>
    <row r="254" ht="20.7" customHeight="1">
      <c r="A254" t="s" s="18">
        <v>334</v>
      </c>
      <c r="B254" t="s" s="19">
        <v>394</v>
      </c>
      <c r="C254" s="20">
        <v>3</v>
      </c>
      <c r="D254" s="20">
        <v>6</v>
      </c>
      <c r="E254" s="20">
        <v>12</v>
      </c>
      <c r="F254" s="20">
        <v>3</v>
      </c>
      <c r="G254" s="20">
        <v>-12</v>
      </c>
      <c r="H254" s="20">
        <v>12</v>
      </c>
    </row>
    <row r="255" ht="20.7" customHeight="1">
      <c r="A255" t="s" s="18">
        <v>395</v>
      </c>
      <c r="B255" t="s" s="19">
        <v>394</v>
      </c>
      <c r="C255" s="20">
        <v>53</v>
      </c>
      <c r="D255" s="20">
        <v>26</v>
      </c>
      <c r="E255" s="20">
        <v>52</v>
      </c>
      <c r="F255" s="20">
        <v>6</v>
      </c>
      <c r="G255" s="20">
        <v>-15</v>
      </c>
      <c r="H255" s="20">
        <v>122</v>
      </c>
    </row>
    <row r="256" ht="20.7" customHeight="1">
      <c r="A256" t="s" s="18">
        <v>326</v>
      </c>
      <c r="B256" t="s" s="19">
        <v>394</v>
      </c>
      <c r="C256" s="20">
        <v>14</v>
      </c>
      <c r="D256" s="20">
        <v>32</v>
      </c>
      <c r="E256" s="20">
        <v>24</v>
      </c>
      <c r="F256" s="20">
        <v>12</v>
      </c>
      <c r="G256" s="20">
        <v>-3</v>
      </c>
      <c r="H256" s="20">
        <v>79</v>
      </c>
    </row>
    <row r="257" ht="20.7" customHeight="1">
      <c r="A257" t="s" s="18">
        <v>366</v>
      </c>
      <c r="B257" t="s" s="19">
        <v>394</v>
      </c>
      <c r="C257" s="20">
        <v>6</v>
      </c>
      <c r="D257" s="20">
        <v>3</v>
      </c>
      <c r="E257" s="20">
        <v>0</v>
      </c>
      <c r="F257" s="20">
        <v>0</v>
      </c>
      <c r="G257" s="20">
        <v>-6</v>
      </c>
      <c r="H257" s="20">
        <v>3</v>
      </c>
    </row>
    <row r="258" ht="20.7" customHeight="1">
      <c r="A258" t="s" s="18">
        <v>332</v>
      </c>
      <c r="B258" t="s" s="19">
        <v>394</v>
      </c>
      <c r="C258" s="20">
        <v>12</v>
      </c>
      <c r="D258" s="20">
        <v>8</v>
      </c>
      <c r="E258" s="20">
        <v>12</v>
      </c>
      <c r="F258" s="20">
        <v>9</v>
      </c>
      <c r="G258" s="20">
        <v>-18</v>
      </c>
      <c r="H258" s="20">
        <v>23</v>
      </c>
    </row>
    <row r="259" ht="20.7" customHeight="1">
      <c r="A259" t="s" s="18">
        <v>323</v>
      </c>
      <c r="B259" t="s" s="19">
        <v>394</v>
      </c>
      <c r="C259" s="20">
        <v>12</v>
      </c>
      <c r="D259" s="20">
        <v>37</v>
      </c>
      <c r="E259" s="20">
        <v>36</v>
      </c>
      <c r="F259" s="20">
        <v>3</v>
      </c>
      <c r="G259" s="20">
        <v>-9</v>
      </c>
      <c r="H259" s="20">
        <v>79</v>
      </c>
    </row>
    <row r="260" ht="20.7" customHeight="1">
      <c r="A260" t="s" s="18">
        <v>238</v>
      </c>
      <c r="B260" t="s" s="19">
        <v>394</v>
      </c>
      <c r="C260" s="20">
        <v>17</v>
      </c>
      <c r="D260" s="20">
        <v>15</v>
      </c>
      <c r="E260" s="20">
        <v>36</v>
      </c>
      <c r="F260" s="20">
        <v>6</v>
      </c>
      <c r="G260" s="20">
        <v>-15</v>
      </c>
      <c r="H260" s="20">
        <v>59</v>
      </c>
    </row>
    <row r="261" ht="20.7" customHeight="1">
      <c r="A261" t="s" s="18">
        <v>256</v>
      </c>
      <c r="B261" t="s" s="19">
        <v>394</v>
      </c>
      <c r="C261" s="20">
        <v>23</v>
      </c>
      <c r="D261" s="20">
        <v>17</v>
      </c>
      <c r="E261" s="20">
        <v>20</v>
      </c>
      <c r="F261" s="20">
        <v>3</v>
      </c>
      <c r="G261" s="20">
        <v>-6</v>
      </c>
      <c r="H261" s="20">
        <v>57</v>
      </c>
    </row>
    <row r="262" ht="20.7" customHeight="1">
      <c r="A262" t="s" s="18">
        <v>249</v>
      </c>
      <c r="B262" t="s" s="19">
        <v>394</v>
      </c>
      <c r="C262" s="20">
        <v>23</v>
      </c>
      <c r="D262" s="20">
        <v>18</v>
      </c>
      <c r="E262" s="20">
        <v>28</v>
      </c>
      <c r="F262" s="20">
        <v>0</v>
      </c>
      <c r="G262" s="20">
        <v>-15</v>
      </c>
      <c r="H262" s="20">
        <v>54</v>
      </c>
    </row>
    <row r="263" ht="20.7" customHeight="1">
      <c r="A263" t="s" s="18">
        <v>61</v>
      </c>
      <c r="B263" t="s" s="19">
        <v>394</v>
      </c>
      <c r="C263" s="20">
        <v>33</v>
      </c>
      <c r="D263" s="20">
        <v>29</v>
      </c>
      <c r="E263" s="20">
        <v>76</v>
      </c>
      <c r="F263" s="20">
        <v>0</v>
      </c>
      <c r="G263" s="20">
        <v>-18</v>
      </c>
      <c r="H263" s="20">
        <v>120</v>
      </c>
    </row>
    <row r="264" ht="20.7" customHeight="1">
      <c r="A264" t="s" s="18">
        <v>200</v>
      </c>
      <c r="B264" t="s" s="19">
        <v>394</v>
      </c>
      <c r="C264" s="20">
        <v>23</v>
      </c>
      <c r="D264" s="20">
        <v>53</v>
      </c>
      <c r="E264" s="20">
        <v>28</v>
      </c>
      <c r="F264" s="20">
        <v>6</v>
      </c>
      <c r="G264" s="20">
        <v>-12</v>
      </c>
      <c r="H264" s="20">
        <v>98</v>
      </c>
    </row>
    <row r="265" ht="20.7" customHeight="1">
      <c r="A265" t="s" s="18">
        <v>274</v>
      </c>
      <c r="B265" t="s" s="19">
        <v>394</v>
      </c>
      <c r="C265" s="20">
        <v>3</v>
      </c>
      <c r="D265" s="20">
        <v>5</v>
      </c>
      <c r="E265" s="20">
        <v>8</v>
      </c>
      <c r="F265" s="20">
        <v>0</v>
      </c>
      <c r="G265" s="20">
        <v>-3</v>
      </c>
      <c r="H265" s="20">
        <v>13</v>
      </c>
    </row>
    <row r="266" ht="20.7" customHeight="1">
      <c r="A266" t="s" s="18">
        <v>156</v>
      </c>
      <c r="B266" t="s" s="19">
        <v>394</v>
      </c>
      <c r="C266" s="20">
        <v>30</v>
      </c>
      <c r="D266" s="20">
        <v>29</v>
      </c>
      <c r="E266" s="20">
        <v>16</v>
      </c>
      <c r="F266" s="20">
        <v>8</v>
      </c>
      <c r="G266" s="20">
        <v>-3</v>
      </c>
      <c r="H266" s="20">
        <v>80</v>
      </c>
    </row>
    <row r="267" ht="20.7" customHeight="1">
      <c r="A267" t="s" s="18">
        <v>360</v>
      </c>
      <c r="B267" t="s" s="19">
        <v>394</v>
      </c>
      <c r="C267" s="20">
        <v>3</v>
      </c>
      <c r="D267" s="20">
        <v>-2</v>
      </c>
      <c r="E267" s="20">
        <v>12</v>
      </c>
      <c r="F267" s="20">
        <v>0</v>
      </c>
      <c r="G267" s="20">
        <v>-6</v>
      </c>
      <c r="H267" s="20">
        <v>7</v>
      </c>
    </row>
    <row r="268" ht="20.7" customHeight="1">
      <c r="A268" t="s" s="18">
        <v>315</v>
      </c>
      <c r="B268" t="s" s="19">
        <v>394</v>
      </c>
      <c r="C268" s="20">
        <v>6</v>
      </c>
      <c r="D268" s="20">
        <v>18</v>
      </c>
      <c r="E268" s="20">
        <v>36</v>
      </c>
      <c r="F268" s="20">
        <v>0</v>
      </c>
      <c r="G268" s="20">
        <v>-12</v>
      </c>
      <c r="H268" s="20">
        <v>48</v>
      </c>
    </row>
    <row r="269" ht="20.7" customHeight="1">
      <c r="A269" t="s" s="18">
        <v>192</v>
      </c>
      <c r="B269" t="s" s="19">
        <v>394</v>
      </c>
      <c r="C269" s="20">
        <v>27</v>
      </c>
      <c r="D269" s="20">
        <v>16</v>
      </c>
      <c r="E269" s="20">
        <v>0</v>
      </c>
      <c r="F269" s="20">
        <v>27</v>
      </c>
      <c r="G269" s="20">
        <v>-12</v>
      </c>
      <c r="H269" s="20">
        <v>58</v>
      </c>
    </row>
    <row r="270" ht="20.7" customHeight="1">
      <c r="A270" t="s" s="18">
        <v>164</v>
      </c>
      <c r="B270" t="s" s="19">
        <v>394</v>
      </c>
      <c r="C270" s="20">
        <v>3</v>
      </c>
      <c r="D270" s="20">
        <v>26</v>
      </c>
      <c r="E270" s="20">
        <v>12</v>
      </c>
      <c r="F270" s="20">
        <v>6</v>
      </c>
      <c r="G270" s="20">
        <v>-12</v>
      </c>
      <c r="H270" s="20">
        <v>35</v>
      </c>
    </row>
    <row r="271" ht="20.7" customHeight="1">
      <c r="A271" t="s" s="18">
        <v>264</v>
      </c>
      <c r="B271" t="s" s="19">
        <v>394</v>
      </c>
      <c r="C271" s="20">
        <v>29</v>
      </c>
      <c r="D271" s="20">
        <v>19</v>
      </c>
      <c r="E271" s="20">
        <v>16</v>
      </c>
      <c r="F271" s="20">
        <v>24</v>
      </c>
      <c r="G271" s="20">
        <v>-9</v>
      </c>
      <c r="H271" s="20">
        <v>79</v>
      </c>
    </row>
    <row r="272" ht="20.7" customHeight="1">
      <c r="A272" t="s" s="18">
        <v>78</v>
      </c>
      <c r="B272" t="s" s="19">
        <v>394</v>
      </c>
      <c r="C272" s="20">
        <v>24</v>
      </c>
      <c r="D272" s="20">
        <v>59</v>
      </c>
      <c r="E272" s="20">
        <v>16</v>
      </c>
      <c r="F272" s="20">
        <v>0</v>
      </c>
      <c r="G272" s="20">
        <v>-3</v>
      </c>
      <c r="H272" s="20">
        <v>96</v>
      </c>
    </row>
    <row r="273" ht="20.7" customHeight="1">
      <c r="A273" t="s" s="18">
        <v>139</v>
      </c>
      <c r="B273" t="s" s="19">
        <v>394</v>
      </c>
      <c r="C273" s="20">
        <v>26</v>
      </c>
      <c r="D273" s="20">
        <v>12</v>
      </c>
      <c r="E273" s="20">
        <v>12</v>
      </c>
      <c r="F273" s="20">
        <v>3</v>
      </c>
      <c r="G273" s="20">
        <v>-3</v>
      </c>
      <c r="H273" s="20">
        <v>50</v>
      </c>
    </row>
    <row r="274" ht="20.7" customHeight="1">
      <c r="A274" t="s" s="18">
        <v>171</v>
      </c>
      <c r="B274" t="s" s="19">
        <v>394</v>
      </c>
      <c r="C274" s="20">
        <v>12</v>
      </c>
      <c r="D274" s="20">
        <v>27</v>
      </c>
      <c r="E274" s="20">
        <v>24</v>
      </c>
      <c r="F274" s="20">
        <v>0</v>
      </c>
      <c r="G274" s="20">
        <v>-3</v>
      </c>
      <c r="H274" s="20">
        <v>60</v>
      </c>
    </row>
    <row r="275" ht="20.7" customHeight="1">
      <c r="A275" t="s" s="18">
        <v>9</v>
      </c>
      <c r="B275" t="s" s="19">
        <v>396</v>
      </c>
      <c r="C275" s="20">
        <v>21</v>
      </c>
      <c r="D275" s="20">
        <v>21</v>
      </c>
      <c r="E275" s="20">
        <v>40</v>
      </c>
      <c r="F275" s="20">
        <v>28</v>
      </c>
      <c r="G275" s="20">
        <v>0</v>
      </c>
      <c r="H275" s="20">
        <v>110</v>
      </c>
    </row>
    <row r="276" ht="20.7" customHeight="1">
      <c r="A276" t="s" s="18">
        <v>149</v>
      </c>
      <c r="B276" t="s" s="19">
        <v>396</v>
      </c>
      <c r="C276" s="20">
        <v>5</v>
      </c>
      <c r="D276" s="20">
        <v>3</v>
      </c>
      <c r="E276" s="20">
        <v>0</v>
      </c>
      <c r="F276" s="20">
        <v>6</v>
      </c>
      <c r="G276" s="20">
        <v>-6</v>
      </c>
      <c r="H276" s="20">
        <v>8</v>
      </c>
    </row>
    <row r="277" ht="20.7" customHeight="1">
      <c r="A277" t="s" s="18">
        <v>49</v>
      </c>
      <c r="B277" t="s" s="19">
        <v>396</v>
      </c>
      <c r="C277" s="20">
        <v>8</v>
      </c>
      <c r="D277" s="20">
        <v>19</v>
      </c>
      <c r="E277" s="20">
        <v>8</v>
      </c>
      <c r="F277" s="20">
        <v>4</v>
      </c>
      <c r="G277" s="20">
        <v>-3</v>
      </c>
      <c r="H277" s="20">
        <v>36</v>
      </c>
    </row>
    <row r="278" ht="20.7" customHeight="1">
      <c r="A278" t="s" s="18">
        <v>79</v>
      </c>
      <c r="B278" t="s" s="19">
        <v>396</v>
      </c>
      <c r="C278" s="20">
        <v>23</v>
      </c>
      <c r="D278" s="20">
        <v>9</v>
      </c>
      <c r="E278" s="20">
        <v>20</v>
      </c>
      <c r="F278" s="20">
        <v>9</v>
      </c>
      <c r="G278" s="20">
        <v>-12</v>
      </c>
      <c r="H278" s="20">
        <v>49</v>
      </c>
    </row>
    <row r="279" ht="20.7" customHeight="1">
      <c r="A279" t="s" s="18">
        <v>30</v>
      </c>
      <c r="B279" t="s" s="19">
        <v>396</v>
      </c>
      <c r="C279" s="20">
        <v>74</v>
      </c>
      <c r="D279" s="20">
        <v>33</v>
      </c>
      <c r="E279" s="20">
        <v>16</v>
      </c>
      <c r="F279" s="20">
        <v>16</v>
      </c>
      <c r="G279" s="20">
        <v>-21</v>
      </c>
      <c r="H279" s="20">
        <v>118</v>
      </c>
    </row>
    <row r="280" ht="20.7" customHeight="1">
      <c r="A280" t="s" s="18">
        <v>143</v>
      </c>
      <c r="B280" t="s" s="19">
        <v>396</v>
      </c>
      <c r="C280" s="20">
        <v>18</v>
      </c>
      <c r="D280" s="20">
        <v>5</v>
      </c>
      <c r="E280" s="20">
        <v>32</v>
      </c>
      <c r="F280" s="20">
        <v>0</v>
      </c>
      <c r="G280" s="20">
        <v>-12</v>
      </c>
      <c r="H280" s="20">
        <v>43</v>
      </c>
    </row>
    <row r="281" ht="20.7" customHeight="1">
      <c r="A281" t="s" s="18">
        <v>261</v>
      </c>
      <c r="B281" t="s" s="19">
        <v>396</v>
      </c>
      <c r="C281" s="20">
        <v>18</v>
      </c>
      <c r="D281" s="20">
        <v>35</v>
      </c>
      <c r="E281" s="20">
        <v>32</v>
      </c>
      <c r="F281" s="20">
        <v>27</v>
      </c>
      <c r="G281" s="20">
        <v>-9</v>
      </c>
      <c r="H281" s="20">
        <v>103</v>
      </c>
    </row>
    <row r="282" ht="20.7" customHeight="1">
      <c r="A282" t="s" s="18">
        <v>31</v>
      </c>
      <c r="B282" t="s" s="19">
        <v>396</v>
      </c>
      <c r="C282" s="20">
        <v>9</v>
      </c>
      <c r="D282" s="20">
        <v>32</v>
      </c>
      <c r="E282" s="20">
        <v>20</v>
      </c>
      <c r="F282" s="20">
        <v>33</v>
      </c>
      <c r="G282" s="20">
        <v>0</v>
      </c>
      <c r="H282" s="20">
        <v>94</v>
      </c>
    </row>
    <row r="283" ht="20.7" customHeight="1">
      <c r="A283" t="s" s="18">
        <v>196</v>
      </c>
      <c r="B283" t="s" s="19">
        <v>396</v>
      </c>
      <c r="C283" s="20">
        <v>37</v>
      </c>
      <c r="D283" s="20">
        <v>50</v>
      </c>
      <c r="E283" s="20">
        <v>60</v>
      </c>
      <c r="F283" s="20">
        <v>9</v>
      </c>
      <c r="G283" s="20">
        <v>-6</v>
      </c>
      <c r="H283" s="20">
        <v>150</v>
      </c>
    </row>
    <row r="284" ht="20.7" customHeight="1">
      <c r="A284" t="s" s="18">
        <v>142</v>
      </c>
      <c r="B284" t="s" s="19">
        <v>396</v>
      </c>
      <c r="C284" s="20">
        <v>29</v>
      </c>
      <c r="D284" s="20">
        <v>49</v>
      </c>
      <c r="E284" s="20">
        <v>40</v>
      </c>
      <c r="F284" s="20">
        <v>9</v>
      </c>
      <c r="G284" s="20">
        <v>-15</v>
      </c>
      <c r="H284" s="20">
        <v>112</v>
      </c>
    </row>
    <row r="285" ht="20.7" customHeight="1">
      <c r="A285" t="s" s="18">
        <v>174</v>
      </c>
      <c r="B285" t="s" s="19">
        <v>396</v>
      </c>
      <c r="C285" s="20">
        <v>30</v>
      </c>
      <c r="D285" s="20">
        <v>22</v>
      </c>
      <c r="E285" s="20">
        <v>16</v>
      </c>
      <c r="F285" s="20">
        <v>19</v>
      </c>
      <c r="G285" s="20">
        <v>-3</v>
      </c>
      <c r="H285" s="20">
        <v>84</v>
      </c>
    </row>
    <row r="286" ht="20.7" customHeight="1">
      <c r="A286" t="s" s="18">
        <v>247</v>
      </c>
      <c r="B286" t="s" s="19">
        <v>396</v>
      </c>
      <c r="C286" s="20">
        <v>3</v>
      </c>
      <c r="D286" s="20">
        <v>42</v>
      </c>
      <c r="E286" s="20">
        <v>28</v>
      </c>
      <c r="F286" s="20">
        <v>3</v>
      </c>
      <c r="G286" s="20">
        <v>-18</v>
      </c>
      <c r="H286" s="20">
        <v>58</v>
      </c>
    </row>
    <row r="287" ht="20.7" customHeight="1">
      <c r="A287" t="s" s="18">
        <v>29</v>
      </c>
      <c r="B287" t="s" s="19">
        <v>396</v>
      </c>
      <c r="C287" s="20">
        <v>21</v>
      </c>
      <c r="D287" s="20">
        <v>24</v>
      </c>
      <c r="E287" s="20">
        <v>52</v>
      </c>
      <c r="F287" s="20">
        <v>0</v>
      </c>
      <c r="G287" s="20">
        <v>-6</v>
      </c>
      <c r="H287" s="20">
        <v>91</v>
      </c>
    </row>
    <row r="288" ht="20.7" customHeight="1">
      <c r="A288" t="s" s="18">
        <v>41</v>
      </c>
      <c r="B288" t="s" s="19">
        <v>396</v>
      </c>
      <c r="C288" s="20">
        <v>16</v>
      </c>
      <c r="D288" s="20">
        <v>54</v>
      </c>
      <c r="E288" s="20">
        <v>20</v>
      </c>
      <c r="F288" s="20">
        <v>12</v>
      </c>
      <c r="G288" s="20">
        <v>0</v>
      </c>
      <c r="H288" s="20">
        <v>102</v>
      </c>
    </row>
    <row r="289" ht="20.7" customHeight="1">
      <c r="A289" t="s" s="18">
        <v>266</v>
      </c>
      <c r="B289" t="s" s="19">
        <v>396</v>
      </c>
      <c r="C289" s="20">
        <v>27</v>
      </c>
      <c r="D289" s="20">
        <v>41</v>
      </c>
      <c r="E289" s="20">
        <v>8</v>
      </c>
      <c r="F289" s="20">
        <v>7</v>
      </c>
      <c r="G289" s="20">
        <v>-15</v>
      </c>
      <c r="H289" s="20">
        <v>68</v>
      </c>
    </row>
    <row r="290" ht="20.7" customHeight="1">
      <c r="A290" t="s" s="18">
        <v>43</v>
      </c>
      <c r="B290" t="s" s="19">
        <v>396</v>
      </c>
      <c r="C290" s="20">
        <v>18</v>
      </c>
      <c r="D290" s="20">
        <v>13</v>
      </c>
      <c r="E290" s="20">
        <v>16</v>
      </c>
      <c r="F290" s="20">
        <v>24</v>
      </c>
      <c r="G290" s="20">
        <v>0</v>
      </c>
      <c r="H290" s="20">
        <v>71</v>
      </c>
    </row>
    <row r="291" ht="20.7" customHeight="1">
      <c r="A291" t="s" s="18">
        <v>188</v>
      </c>
      <c r="B291" t="s" s="19">
        <v>396</v>
      </c>
      <c r="C291" s="20">
        <v>6</v>
      </c>
      <c r="D291" s="20">
        <v>39</v>
      </c>
      <c r="E291" s="20">
        <v>36</v>
      </c>
      <c r="F291" s="20">
        <v>6</v>
      </c>
      <c r="G291" s="20">
        <v>-12</v>
      </c>
      <c r="H291" s="20">
        <v>75</v>
      </c>
    </row>
    <row r="292" ht="20.7" customHeight="1">
      <c r="A292" t="s" s="18">
        <v>113</v>
      </c>
      <c r="B292" t="s" s="19">
        <v>396</v>
      </c>
      <c r="C292" s="20">
        <v>9</v>
      </c>
      <c r="D292" s="20">
        <v>42</v>
      </c>
      <c r="E292" s="20">
        <v>40</v>
      </c>
      <c r="F292" s="20">
        <v>3</v>
      </c>
      <c r="G292" s="20">
        <v>-3</v>
      </c>
      <c r="H292" s="20">
        <v>91</v>
      </c>
    </row>
    <row r="293" ht="20.7" customHeight="1">
      <c r="A293" t="s" s="18">
        <v>307</v>
      </c>
      <c r="B293" t="s" s="19">
        <v>396</v>
      </c>
      <c r="C293" s="20">
        <v>3</v>
      </c>
      <c r="D293" s="20">
        <v>13</v>
      </c>
      <c r="E293" s="20">
        <v>24</v>
      </c>
      <c r="F293" s="20">
        <v>0</v>
      </c>
      <c r="G293" s="20">
        <v>-3</v>
      </c>
      <c r="H293" s="20">
        <v>37</v>
      </c>
    </row>
    <row r="294" ht="20.7" customHeight="1">
      <c r="A294" t="s" s="18">
        <v>53</v>
      </c>
      <c r="B294" t="s" s="19">
        <v>396</v>
      </c>
      <c r="C294" s="20">
        <v>14</v>
      </c>
      <c r="D294" s="20">
        <v>24</v>
      </c>
      <c r="E294" s="20">
        <v>40</v>
      </c>
      <c r="F294" s="20">
        <v>31</v>
      </c>
      <c r="G294" s="20">
        <v>-12</v>
      </c>
      <c r="H294" s="20">
        <v>97</v>
      </c>
    </row>
    <row r="295" ht="20.7" customHeight="1">
      <c r="A295" t="s" s="18">
        <v>150</v>
      </c>
      <c r="B295" t="s" s="19">
        <v>396</v>
      </c>
      <c r="C295" s="20">
        <v>28</v>
      </c>
      <c r="D295" s="20">
        <v>21</v>
      </c>
      <c r="E295" s="20">
        <v>16</v>
      </c>
      <c r="F295" s="20">
        <v>17</v>
      </c>
      <c r="G295" s="20">
        <v>-9</v>
      </c>
      <c r="H295" s="20">
        <v>73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8" width="16.3516" style="21" customWidth="1"/>
    <col min="9" max="16384" width="16.3516" style="21" customWidth="1"/>
  </cols>
  <sheetData>
    <row r="1" ht="14.7" customHeight="1">
      <c r="A1" t="s" s="14">
        <v>0</v>
      </c>
      <c r="B1" t="s" s="14">
        <v>369</v>
      </c>
      <c r="C1" t="s" s="14">
        <v>370</v>
      </c>
      <c r="D1" t="s" s="14">
        <v>371</v>
      </c>
      <c r="E1" t="s" s="14">
        <v>372</v>
      </c>
      <c r="F1" t="s" s="14">
        <v>373</v>
      </c>
      <c r="G1" t="s" s="14">
        <v>374</v>
      </c>
      <c r="H1" t="s" s="14">
        <v>375</v>
      </c>
    </row>
    <row r="2" ht="20.7" customHeight="1">
      <c r="A2" t="s" s="15">
        <v>300</v>
      </c>
      <c r="B2" t="s" s="16">
        <v>393</v>
      </c>
      <c r="C2" s="17">
        <v>0</v>
      </c>
      <c r="D2" s="17">
        <v>0</v>
      </c>
      <c r="E2" s="17">
        <v>8</v>
      </c>
      <c r="F2" s="17">
        <v>0</v>
      </c>
      <c r="G2" s="17">
        <v>0</v>
      </c>
      <c r="H2" s="17">
        <v>8</v>
      </c>
    </row>
    <row r="3" ht="20.7" customHeight="1">
      <c r="A3" t="s" s="18">
        <v>217</v>
      </c>
      <c r="B3" t="s" s="19">
        <v>393</v>
      </c>
      <c r="C3" s="20">
        <v>31</v>
      </c>
      <c r="D3" s="20">
        <v>36</v>
      </c>
      <c r="E3" s="20">
        <v>4</v>
      </c>
      <c r="F3" s="20">
        <v>39</v>
      </c>
      <c r="G3" s="20">
        <v>-6</v>
      </c>
      <c r="H3" s="20">
        <v>104</v>
      </c>
    </row>
    <row r="4" ht="20.7" customHeight="1">
      <c r="A4" t="s" s="18">
        <v>205</v>
      </c>
      <c r="B4" t="s" s="19">
        <v>393</v>
      </c>
      <c r="C4" s="20">
        <v>3</v>
      </c>
      <c r="D4" s="20">
        <v>1</v>
      </c>
      <c r="E4" s="20">
        <v>16</v>
      </c>
      <c r="F4" s="20">
        <v>3</v>
      </c>
      <c r="G4" s="20">
        <v>0</v>
      </c>
      <c r="H4" s="20">
        <v>23</v>
      </c>
    </row>
    <row r="5" ht="20.7" customHeight="1">
      <c r="A5" t="s" s="18">
        <v>119</v>
      </c>
      <c r="B5" t="s" s="19">
        <v>393</v>
      </c>
      <c r="C5" s="20">
        <v>55</v>
      </c>
      <c r="D5" s="20">
        <v>22</v>
      </c>
      <c r="E5" s="20">
        <v>32</v>
      </c>
      <c r="F5" s="20">
        <v>3</v>
      </c>
      <c r="G5" s="20">
        <v>-9</v>
      </c>
      <c r="H5" s="20">
        <v>103</v>
      </c>
    </row>
    <row r="6" ht="20.7" customHeight="1">
      <c r="A6" t="s" s="18">
        <v>204</v>
      </c>
      <c r="B6" t="s" s="19">
        <v>393</v>
      </c>
      <c r="C6" s="20">
        <v>12</v>
      </c>
      <c r="D6" s="20">
        <v>5</v>
      </c>
      <c r="E6" s="20">
        <v>68</v>
      </c>
      <c r="F6" s="20">
        <v>0</v>
      </c>
      <c r="G6" s="20">
        <v>-9</v>
      </c>
      <c r="H6" s="20">
        <v>76</v>
      </c>
    </row>
    <row r="7" ht="20.7" customHeight="1">
      <c r="A7" t="s" s="18">
        <v>296</v>
      </c>
      <c r="B7" t="s" s="19">
        <v>393</v>
      </c>
      <c r="C7" s="20">
        <v>55</v>
      </c>
      <c r="D7" s="20">
        <v>52</v>
      </c>
      <c r="E7" s="20">
        <v>28</v>
      </c>
      <c r="F7" s="20">
        <v>18</v>
      </c>
      <c r="G7" s="20">
        <v>-6</v>
      </c>
      <c r="H7" s="20">
        <v>147</v>
      </c>
    </row>
    <row r="8" ht="20.7" customHeight="1">
      <c r="A8" t="s" s="18">
        <v>233</v>
      </c>
      <c r="B8" t="s" s="19">
        <v>393</v>
      </c>
      <c r="C8" s="20">
        <v>40</v>
      </c>
      <c r="D8" s="20">
        <v>22</v>
      </c>
      <c r="E8" s="20">
        <v>32</v>
      </c>
      <c r="F8" s="20">
        <v>3</v>
      </c>
      <c r="G8" s="20">
        <v>-3</v>
      </c>
      <c r="H8" s="20">
        <v>94</v>
      </c>
    </row>
    <row r="9" ht="20.7" customHeight="1">
      <c r="A9" t="s" s="18">
        <v>101</v>
      </c>
      <c r="B9" t="s" s="19">
        <v>393</v>
      </c>
      <c r="C9" s="20">
        <v>21</v>
      </c>
      <c r="D9" s="20">
        <v>27</v>
      </c>
      <c r="E9" s="20">
        <v>36</v>
      </c>
      <c r="F9" s="20">
        <v>3</v>
      </c>
      <c r="G9" s="20">
        <v>-15</v>
      </c>
      <c r="H9" s="20">
        <v>72</v>
      </c>
    </row>
    <row r="10" ht="20.7" customHeight="1">
      <c r="A10" t="s" s="18">
        <v>118</v>
      </c>
      <c r="B10" t="s" s="19">
        <v>393</v>
      </c>
      <c r="C10" s="20">
        <v>23</v>
      </c>
      <c r="D10" s="20">
        <v>5</v>
      </c>
      <c r="E10" s="20">
        <v>12</v>
      </c>
      <c r="F10" s="20">
        <v>0</v>
      </c>
      <c r="G10" s="20">
        <v>-6</v>
      </c>
      <c r="H10" s="20">
        <v>34</v>
      </c>
    </row>
    <row r="11" ht="20.7" customHeight="1">
      <c r="A11" t="s" s="18">
        <v>230</v>
      </c>
      <c r="B11" t="s" s="19">
        <v>393</v>
      </c>
      <c r="C11" s="20">
        <v>3</v>
      </c>
      <c r="D11" s="20">
        <v>1</v>
      </c>
      <c r="E11" s="20">
        <v>24</v>
      </c>
      <c r="F11" s="20">
        <v>0</v>
      </c>
      <c r="G11" s="20">
        <v>0</v>
      </c>
      <c r="H11" s="20">
        <v>28</v>
      </c>
    </row>
    <row r="12" ht="20.7" customHeight="1">
      <c r="A12" t="s" s="18">
        <v>65</v>
      </c>
      <c r="B12" t="s" s="19">
        <v>393</v>
      </c>
      <c r="C12" s="20">
        <v>50</v>
      </c>
      <c r="D12" s="20">
        <v>41</v>
      </c>
      <c r="E12" s="20">
        <v>32</v>
      </c>
      <c r="F12" s="20">
        <v>12</v>
      </c>
      <c r="G12" s="20">
        <v>-6</v>
      </c>
      <c r="H12" s="20">
        <v>129</v>
      </c>
    </row>
    <row r="13" ht="20.7" customHeight="1">
      <c r="A13" t="s" s="18">
        <v>289</v>
      </c>
      <c r="B13" t="s" s="19">
        <v>393</v>
      </c>
      <c r="C13" s="20">
        <v>9</v>
      </c>
      <c r="D13" s="20">
        <v>13</v>
      </c>
      <c r="E13" s="20">
        <v>36</v>
      </c>
      <c r="F13" s="20">
        <v>0</v>
      </c>
      <c r="G13" s="20">
        <v>0</v>
      </c>
      <c r="H13" s="20">
        <v>58</v>
      </c>
    </row>
    <row r="14" ht="20.7" customHeight="1">
      <c r="A14" t="s" s="18">
        <v>191</v>
      </c>
      <c r="B14" t="s" s="19">
        <v>393</v>
      </c>
      <c r="C14" s="20">
        <v>30</v>
      </c>
      <c r="D14" s="20">
        <v>14</v>
      </c>
      <c r="E14" s="20">
        <v>12</v>
      </c>
      <c r="F14" s="20">
        <v>48</v>
      </c>
      <c r="G14" s="20">
        <v>-9</v>
      </c>
      <c r="H14" s="20">
        <v>95</v>
      </c>
    </row>
    <row r="15" ht="20.7" customHeight="1">
      <c r="A15" t="s" s="18">
        <v>160</v>
      </c>
      <c r="B15" t="s" s="19">
        <v>393</v>
      </c>
      <c r="C15" s="20">
        <v>19</v>
      </c>
      <c r="D15" s="20">
        <v>42</v>
      </c>
      <c r="E15" s="20">
        <v>24</v>
      </c>
      <c r="F15" s="20">
        <v>27</v>
      </c>
      <c r="G15" s="20">
        <v>-6</v>
      </c>
      <c r="H15" s="20">
        <v>106</v>
      </c>
    </row>
    <row r="16" ht="20.7" customHeight="1">
      <c r="A16" t="s" s="18">
        <v>99</v>
      </c>
      <c r="B16" t="s" s="19">
        <v>393</v>
      </c>
      <c r="C16" s="20">
        <v>26</v>
      </c>
      <c r="D16" s="20">
        <v>17</v>
      </c>
      <c r="E16" s="20">
        <v>12</v>
      </c>
      <c r="F16" s="20">
        <v>21</v>
      </c>
      <c r="G16" s="20">
        <v>-9</v>
      </c>
      <c r="H16" s="20">
        <v>67</v>
      </c>
    </row>
    <row r="17" ht="20.7" customHeight="1">
      <c r="A17" t="s" s="18">
        <v>80</v>
      </c>
      <c r="B17" t="s" s="19">
        <v>393</v>
      </c>
      <c r="C17" s="20">
        <v>16</v>
      </c>
      <c r="D17" s="20">
        <v>25</v>
      </c>
      <c r="E17" s="20">
        <v>40</v>
      </c>
      <c r="F17" s="20">
        <v>0</v>
      </c>
      <c r="G17" s="20">
        <v>-6</v>
      </c>
      <c r="H17" s="20">
        <v>75</v>
      </c>
    </row>
    <row r="18" ht="20.7" customHeight="1">
      <c r="A18" t="s" s="18">
        <v>242</v>
      </c>
      <c r="B18" t="s" s="19">
        <v>393</v>
      </c>
      <c r="C18" s="20">
        <v>23</v>
      </c>
      <c r="D18" s="20">
        <v>31</v>
      </c>
      <c r="E18" s="20">
        <v>32</v>
      </c>
      <c r="F18" s="20">
        <v>45</v>
      </c>
      <c r="G18" s="20">
        <v>-3</v>
      </c>
      <c r="H18" s="20">
        <v>128</v>
      </c>
    </row>
    <row r="19" ht="20.7" customHeight="1">
      <c r="A19" t="s" s="18">
        <v>20</v>
      </c>
      <c r="B19" t="s" s="19">
        <v>393</v>
      </c>
      <c r="C19" s="20">
        <v>18</v>
      </c>
      <c r="D19" s="20">
        <v>11</v>
      </c>
      <c r="E19" s="20">
        <v>44</v>
      </c>
      <c r="F19" s="20">
        <v>30</v>
      </c>
      <c r="G19" s="20">
        <v>-3</v>
      </c>
      <c r="H19" s="20">
        <v>100</v>
      </c>
    </row>
    <row r="20" ht="20.7" customHeight="1">
      <c r="A20" t="s" s="18">
        <v>227</v>
      </c>
      <c r="B20" t="s" s="19">
        <v>393</v>
      </c>
      <c r="C20" s="20">
        <v>14</v>
      </c>
      <c r="D20" s="20">
        <v>22</v>
      </c>
      <c r="E20" s="20">
        <v>32</v>
      </c>
      <c r="F20" s="20">
        <v>9</v>
      </c>
      <c r="G20" s="20">
        <v>0</v>
      </c>
      <c r="H20" s="20">
        <v>77</v>
      </c>
    </row>
    <row r="21" ht="20.7" customHeight="1">
      <c r="A21" t="s" s="18">
        <v>151</v>
      </c>
      <c r="B21" t="s" s="19">
        <v>393</v>
      </c>
      <c r="C21" s="20">
        <v>17</v>
      </c>
      <c r="D21" s="20">
        <v>32</v>
      </c>
      <c r="E21" s="20">
        <v>20</v>
      </c>
      <c r="F21" s="20">
        <v>3</v>
      </c>
      <c r="G21" s="20">
        <v>-6</v>
      </c>
      <c r="H21" s="20">
        <v>66</v>
      </c>
    </row>
    <row r="22" ht="20.7" customHeight="1">
      <c r="A22" t="s" s="18">
        <v>103</v>
      </c>
      <c r="B22" t="s" s="19">
        <v>393</v>
      </c>
      <c r="C22" s="20">
        <v>30</v>
      </c>
      <c r="D22" s="20">
        <v>40</v>
      </c>
      <c r="E22" s="20">
        <v>40</v>
      </c>
      <c r="F22" s="20">
        <v>15</v>
      </c>
      <c r="G22" s="20">
        <v>-18</v>
      </c>
      <c r="H22" s="20">
        <v>107</v>
      </c>
    </row>
    <row r="23" ht="20.7" customHeight="1">
      <c r="A23" t="s" s="18">
        <v>156</v>
      </c>
      <c r="B23" t="s" s="19">
        <v>394</v>
      </c>
      <c r="C23" s="20">
        <v>35</v>
      </c>
      <c r="D23" s="20">
        <v>25</v>
      </c>
      <c r="E23" s="20">
        <v>36</v>
      </c>
      <c r="F23" s="20">
        <v>26</v>
      </c>
      <c r="G23" s="20">
        <v>-3</v>
      </c>
      <c r="H23" s="20">
        <v>119</v>
      </c>
    </row>
    <row r="24" ht="20.7" customHeight="1">
      <c r="A24" t="s" s="18">
        <v>192</v>
      </c>
      <c r="B24" t="s" s="19">
        <v>394</v>
      </c>
      <c r="C24" s="20">
        <v>18</v>
      </c>
      <c r="D24" s="20">
        <v>10</v>
      </c>
      <c r="E24" s="20">
        <v>44</v>
      </c>
      <c r="F24" s="20">
        <v>7</v>
      </c>
      <c r="G24" s="20">
        <v>-6</v>
      </c>
      <c r="H24" s="20">
        <v>73</v>
      </c>
    </row>
    <row r="25" ht="20.7" customHeight="1">
      <c r="A25" t="s" s="18">
        <v>145</v>
      </c>
      <c r="B25" t="s" s="19">
        <v>394</v>
      </c>
      <c r="C25" s="20">
        <v>24</v>
      </c>
      <c r="D25" s="20">
        <v>1</v>
      </c>
      <c r="E25" s="20">
        <v>16</v>
      </c>
      <c r="F25" s="20">
        <v>-1</v>
      </c>
      <c r="G25" s="20">
        <v>-3</v>
      </c>
      <c r="H25" s="20">
        <v>37</v>
      </c>
    </row>
    <row r="26" ht="20.7" customHeight="1">
      <c r="A26" t="s" s="18">
        <v>61</v>
      </c>
      <c r="B26" t="s" s="19">
        <v>394</v>
      </c>
      <c r="C26" s="20">
        <v>27</v>
      </c>
      <c r="D26" s="20">
        <v>40</v>
      </c>
      <c r="E26" s="20">
        <v>64</v>
      </c>
      <c r="F26" s="20">
        <v>0</v>
      </c>
      <c r="G26" s="20">
        <v>-3</v>
      </c>
      <c r="H26" s="20">
        <v>128</v>
      </c>
    </row>
    <row r="27" ht="20.7" customHeight="1">
      <c r="A27" t="s" s="18">
        <v>200</v>
      </c>
      <c r="B27" t="s" s="19">
        <v>394</v>
      </c>
      <c r="C27" s="20">
        <v>69</v>
      </c>
      <c r="D27" s="20">
        <v>18</v>
      </c>
      <c r="E27" s="20">
        <v>48</v>
      </c>
      <c r="F27" s="20">
        <v>3</v>
      </c>
      <c r="G27" s="20">
        <v>-12</v>
      </c>
      <c r="H27" s="20">
        <v>126</v>
      </c>
    </row>
    <row r="28" ht="20.7" customHeight="1">
      <c r="A28" t="s" s="18">
        <v>164</v>
      </c>
      <c r="B28" t="s" s="19">
        <v>394</v>
      </c>
      <c r="C28" s="20">
        <v>20</v>
      </c>
      <c r="D28" s="20">
        <v>14</v>
      </c>
      <c r="E28" s="20">
        <v>28</v>
      </c>
      <c r="F28" s="20">
        <v>9</v>
      </c>
      <c r="G28" s="20">
        <v>-3</v>
      </c>
      <c r="H28" s="20">
        <v>68</v>
      </c>
    </row>
    <row r="29" ht="20.7" customHeight="1">
      <c r="A29" t="s" s="18">
        <v>78</v>
      </c>
      <c r="B29" t="s" s="19">
        <v>394</v>
      </c>
      <c r="C29" s="20">
        <v>34</v>
      </c>
      <c r="D29" s="20">
        <v>29</v>
      </c>
      <c r="E29" s="20">
        <v>12</v>
      </c>
      <c r="F29" s="20">
        <v>19</v>
      </c>
      <c r="G29" s="20">
        <v>-3</v>
      </c>
      <c r="H29" s="20">
        <v>91</v>
      </c>
    </row>
    <row r="30" ht="20.7" customHeight="1">
      <c r="A30" t="s" s="18">
        <v>256</v>
      </c>
      <c r="B30" t="s" s="19">
        <v>394</v>
      </c>
      <c r="C30" s="20">
        <v>33</v>
      </c>
      <c r="D30" s="20">
        <v>13</v>
      </c>
      <c r="E30" s="20">
        <v>20</v>
      </c>
      <c r="F30" s="20">
        <v>7</v>
      </c>
      <c r="G30" s="20">
        <v>-9</v>
      </c>
      <c r="H30" s="20">
        <v>64</v>
      </c>
    </row>
    <row r="31" ht="20.7" customHeight="1">
      <c r="A31" t="s" s="18">
        <v>238</v>
      </c>
      <c r="B31" t="s" s="19">
        <v>394</v>
      </c>
      <c r="C31" s="20">
        <v>42</v>
      </c>
      <c r="D31" s="20">
        <v>11</v>
      </c>
      <c r="E31" s="20">
        <v>44</v>
      </c>
      <c r="F31" s="20">
        <v>18</v>
      </c>
      <c r="G31" s="20">
        <v>-3</v>
      </c>
      <c r="H31" s="20">
        <v>112</v>
      </c>
    </row>
    <row r="32" ht="20.7" customHeight="1">
      <c r="A32" t="s" s="18">
        <v>360</v>
      </c>
      <c r="B32" t="s" s="19">
        <v>394</v>
      </c>
      <c r="C32" s="20">
        <v>6</v>
      </c>
      <c r="D32" s="20">
        <v>9</v>
      </c>
      <c r="E32" s="20">
        <v>16</v>
      </c>
      <c r="F32" s="20">
        <v>3</v>
      </c>
      <c r="G32" s="20">
        <v>-3</v>
      </c>
      <c r="H32" s="20">
        <v>31</v>
      </c>
    </row>
    <row r="33" ht="20.7" customHeight="1">
      <c r="A33" t="s" s="18">
        <v>323</v>
      </c>
      <c r="B33" t="s" s="19">
        <v>394</v>
      </c>
      <c r="C33" s="20">
        <v>25</v>
      </c>
      <c r="D33" s="20">
        <v>3</v>
      </c>
      <c r="E33" s="20">
        <v>16</v>
      </c>
      <c r="F33" s="20">
        <v>0</v>
      </c>
      <c r="G33" s="20">
        <v>0</v>
      </c>
      <c r="H33" s="20">
        <v>44</v>
      </c>
    </row>
    <row r="34" ht="20.7" customHeight="1">
      <c r="A34" t="s" s="18">
        <v>315</v>
      </c>
      <c r="B34" t="s" s="19">
        <v>394</v>
      </c>
      <c r="C34" s="20">
        <v>12</v>
      </c>
      <c r="D34" s="20">
        <v>2</v>
      </c>
      <c r="E34" s="20">
        <v>28</v>
      </c>
      <c r="F34" s="20">
        <v>0</v>
      </c>
      <c r="G34" s="20">
        <v>-6</v>
      </c>
      <c r="H34" s="20">
        <v>36</v>
      </c>
    </row>
    <row r="35" ht="20.7" customHeight="1">
      <c r="A35" t="s" s="18">
        <v>334</v>
      </c>
      <c r="B35" t="s" s="19">
        <v>394</v>
      </c>
      <c r="C35" s="20">
        <v>12</v>
      </c>
      <c r="D35" s="20">
        <v>19</v>
      </c>
      <c r="E35" s="20">
        <v>12</v>
      </c>
      <c r="F35" s="20">
        <v>9</v>
      </c>
      <c r="G35" s="20">
        <v>-3</v>
      </c>
      <c r="H35" s="20">
        <v>49</v>
      </c>
    </row>
    <row r="36" ht="20.7" customHeight="1">
      <c r="A36" t="s" s="18">
        <v>332</v>
      </c>
      <c r="B36" t="s" s="19">
        <v>394</v>
      </c>
      <c r="C36" s="20">
        <v>28</v>
      </c>
      <c r="D36" s="20">
        <v>18</v>
      </c>
      <c r="E36" s="20">
        <v>12</v>
      </c>
      <c r="F36" s="20">
        <v>3</v>
      </c>
      <c r="G36" s="20">
        <v>-9</v>
      </c>
      <c r="H36" s="20">
        <v>52</v>
      </c>
    </row>
    <row r="37" ht="20.7" customHeight="1">
      <c r="A37" t="s" s="18">
        <v>395</v>
      </c>
      <c r="B37" t="s" s="19">
        <v>394</v>
      </c>
      <c r="C37" s="20">
        <v>53</v>
      </c>
      <c r="D37" s="20">
        <v>16</v>
      </c>
      <c r="E37" s="20">
        <v>20</v>
      </c>
      <c r="F37" s="20">
        <v>3</v>
      </c>
      <c r="G37" s="20">
        <v>-3</v>
      </c>
      <c r="H37" s="20">
        <v>89</v>
      </c>
    </row>
    <row r="38" ht="20.7" customHeight="1">
      <c r="A38" t="s" s="18">
        <v>139</v>
      </c>
      <c r="B38" t="s" s="19">
        <v>394</v>
      </c>
      <c r="C38" s="20">
        <v>20</v>
      </c>
      <c r="D38" s="20">
        <v>19</v>
      </c>
      <c r="E38" s="20">
        <v>32</v>
      </c>
      <c r="F38" s="20">
        <v>-1</v>
      </c>
      <c r="G38" s="20">
        <v>-3</v>
      </c>
      <c r="H38" s="20">
        <v>67</v>
      </c>
    </row>
    <row r="39" ht="20.7" customHeight="1">
      <c r="A39" t="s" s="18">
        <v>171</v>
      </c>
      <c r="B39" t="s" s="19">
        <v>394</v>
      </c>
      <c r="C39" s="20">
        <v>3</v>
      </c>
      <c r="D39" s="20">
        <v>32</v>
      </c>
      <c r="E39" s="20">
        <v>28</v>
      </c>
      <c r="F39" s="20">
        <v>0</v>
      </c>
      <c r="G39" s="20">
        <v>-6</v>
      </c>
      <c r="H39" s="20">
        <v>57</v>
      </c>
    </row>
    <row r="40" ht="20.7" customHeight="1">
      <c r="A40" t="s" s="18">
        <v>264</v>
      </c>
      <c r="B40" t="s" s="19">
        <v>394</v>
      </c>
      <c r="C40" s="20">
        <v>3</v>
      </c>
      <c r="D40" s="20">
        <v>5</v>
      </c>
      <c r="E40" s="20">
        <v>12</v>
      </c>
      <c r="F40" s="20">
        <v>4</v>
      </c>
      <c r="G40" s="20">
        <v>0</v>
      </c>
      <c r="H40" s="20">
        <v>24</v>
      </c>
    </row>
    <row r="41" ht="20.7" customHeight="1">
      <c r="A41" t="s" s="18">
        <v>326</v>
      </c>
      <c r="B41" t="s" s="19">
        <v>394</v>
      </c>
      <c r="C41" s="20">
        <v>0</v>
      </c>
      <c r="D41" s="20">
        <v>30</v>
      </c>
      <c r="E41" s="20">
        <v>0</v>
      </c>
      <c r="F41" s="20">
        <v>6</v>
      </c>
      <c r="G41" s="20">
        <v>-18</v>
      </c>
      <c r="H41" s="20">
        <v>18</v>
      </c>
    </row>
    <row r="42" ht="20.7" customHeight="1">
      <c r="A42" t="s" s="18">
        <v>274</v>
      </c>
      <c r="B42" t="s" s="19">
        <v>394</v>
      </c>
      <c r="C42" s="20">
        <v>18</v>
      </c>
      <c r="D42" s="20">
        <v>12</v>
      </c>
      <c r="E42" s="20">
        <v>28</v>
      </c>
      <c r="F42" s="20">
        <v>-1</v>
      </c>
      <c r="G42" s="20">
        <v>0</v>
      </c>
      <c r="H42" s="20">
        <v>57</v>
      </c>
    </row>
    <row r="43" ht="20.7" customHeight="1">
      <c r="A43" t="s" s="18">
        <v>249</v>
      </c>
      <c r="B43" t="s" s="19">
        <v>394</v>
      </c>
      <c r="C43" s="20">
        <v>21</v>
      </c>
      <c r="D43" s="20">
        <v>7</v>
      </c>
      <c r="E43" s="20">
        <v>32</v>
      </c>
      <c r="F43" s="20">
        <v>0</v>
      </c>
      <c r="G43" s="20">
        <v>0</v>
      </c>
      <c r="H43" s="20">
        <v>60</v>
      </c>
    </row>
    <row r="44" ht="20.7" customHeight="1">
      <c r="A44" t="s" s="18">
        <v>175</v>
      </c>
      <c r="B44" t="s" s="19">
        <v>381</v>
      </c>
      <c r="C44" s="20">
        <v>11</v>
      </c>
      <c r="D44" s="20">
        <v>26</v>
      </c>
      <c r="E44" s="20">
        <v>32</v>
      </c>
      <c r="F44" s="20">
        <v>3</v>
      </c>
      <c r="G44" s="20">
        <v>-3</v>
      </c>
      <c r="H44" s="20">
        <v>69</v>
      </c>
    </row>
    <row r="45" ht="20.7" customHeight="1">
      <c r="A45" t="s" s="18">
        <v>186</v>
      </c>
      <c r="B45" t="s" s="19">
        <v>381</v>
      </c>
      <c r="C45" s="20">
        <v>6</v>
      </c>
      <c r="D45" s="20">
        <v>6</v>
      </c>
      <c r="E45" s="20">
        <v>20</v>
      </c>
      <c r="F45" s="20">
        <v>0</v>
      </c>
      <c r="G45" s="20">
        <v>-9</v>
      </c>
      <c r="H45" s="20">
        <v>23</v>
      </c>
    </row>
    <row r="46" ht="20.7" customHeight="1">
      <c r="A46" t="s" s="18">
        <v>129</v>
      </c>
      <c r="B46" t="s" s="19">
        <v>381</v>
      </c>
      <c r="C46" s="20">
        <v>24</v>
      </c>
      <c r="D46" s="20">
        <v>15</v>
      </c>
      <c r="E46" s="20">
        <v>68</v>
      </c>
      <c r="F46" s="20">
        <v>3</v>
      </c>
      <c r="G46" s="20">
        <v>-9</v>
      </c>
      <c r="H46" s="20">
        <v>101</v>
      </c>
    </row>
    <row r="47" ht="20.7" customHeight="1">
      <c r="A47" t="s" s="18">
        <v>176</v>
      </c>
      <c r="B47" t="s" s="19">
        <v>381</v>
      </c>
      <c r="C47" s="20">
        <v>15</v>
      </c>
      <c r="D47" s="20">
        <v>15</v>
      </c>
      <c r="E47" s="20">
        <v>40</v>
      </c>
      <c r="F47" s="20">
        <v>0</v>
      </c>
      <c r="G47" s="20">
        <v>-9</v>
      </c>
      <c r="H47" s="20">
        <v>61</v>
      </c>
    </row>
    <row r="48" ht="20.7" customHeight="1">
      <c r="A48" t="s" s="18">
        <v>108</v>
      </c>
      <c r="B48" t="s" s="19">
        <v>381</v>
      </c>
      <c r="C48" s="20">
        <v>21</v>
      </c>
      <c r="D48" s="20">
        <v>4</v>
      </c>
      <c r="E48" s="20">
        <v>4</v>
      </c>
      <c r="F48" s="20">
        <v>-1</v>
      </c>
      <c r="G48" s="20">
        <v>-3</v>
      </c>
      <c r="H48" s="20">
        <v>25</v>
      </c>
    </row>
    <row r="49" ht="20.7" customHeight="1">
      <c r="A49" t="s" s="18">
        <v>239</v>
      </c>
      <c r="B49" t="s" s="19">
        <v>381</v>
      </c>
      <c r="C49" s="20">
        <v>8</v>
      </c>
      <c r="D49" s="20">
        <v>21</v>
      </c>
      <c r="E49" s="20">
        <v>16</v>
      </c>
      <c r="F49" s="20">
        <v>0</v>
      </c>
      <c r="G49" s="20">
        <v>-9</v>
      </c>
      <c r="H49" s="20">
        <v>36</v>
      </c>
    </row>
    <row r="50" ht="20.7" customHeight="1">
      <c r="A50" t="s" s="18">
        <v>92</v>
      </c>
      <c r="B50" t="s" s="19">
        <v>381</v>
      </c>
      <c r="C50" s="20">
        <v>21</v>
      </c>
      <c r="D50" s="20">
        <v>9</v>
      </c>
      <c r="E50" s="20">
        <v>28</v>
      </c>
      <c r="F50" s="20">
        <v>7</v>
      </c>
      <c r="G50" s="20">
        <v>-6</v>
      </c>
      <c r="H50" s="20">
        <v>59</v>
      </c>
    </row>
    <row r="51" ht="20.7" customHeight="1">
      <c r="A51" t="s" s="18">
        <v>282</v>
      </c>
      <c r="B51" t="s" s="19">
        <v>381</v>
      </c>
      <c r="C51" s="20">
        <v>31</v>
      </c>
      <c r="D51" s="20">
        <v>11</v>
      </c>
      <c r="E51" s="20">
        <v>8</v>
      </c>
      <c r="F51" s="20">
        <v>4</v>
      </c>
      <c r="G51" s="20">
        <v>-3</v>
      </c>
      <c r="H51" s="20">
        <v>51</v>
      </c>
    </row>
    <row r="52" ht="20.7" customHeight="1">
      <c r="A52" t="s" s="18">
        <v>285</v>
      </c>
      <c r="B52" t="s" s="19">
        <v>381</v>
      </c>
      <c r="C52" s="20">
        <v>70</v>
      </c>
      <c r="D52" s="20">
        <v>6</v>
      </c>
      <c r="E52" s="20">
        <v>52</v>
      </c>
      <c r="F52" s="20">
        <v>-1</v>
      </c>
      <c r="G52" s="20">
        <v>-24</v>
      </c>
      <c r="H52" s="20">
        <v>103</v>
      </c>
    </row>
    <row r="53" ht="20.7" customHeight="1">
      <c r="A53" t="s" s="18">
        <v>161</v>
      </c>
      <c r="B53" t="s" s="19">
        <v>381</v>
      </c>
      <c r="C53" s="20">
        <v>12</v>
      </c>
      <c r="D53" s="20">
        <v>40</v>
      </c>
      <c r="E53" s="20">
        <v>52</v>
      </c>
      <c r="F53" s="20">
        <v>-1</v>
      </c>
      <c r="G53" s="20">
        <v>-21</v>
      </c>
      <c r="H53" s="20">
        <v>82</v>
      </c>
    </row>
    <row r="54" ht="20.7" customHeight="1">
      <c r="A54" t="s" s="18">
        <v>12</v>
      </c>
      <c r="B54" t="s" s="19">
        <v>381</v>
      </c>
      <c r="C54" s="20">
        <v>41</v>
      </c>
      <c r="D54" s="20">
        <v>17</v>
      </c>
      <c r="E54" s="20">
        <v>40</v>
      </c>
      <c r="F54" s="20">
        <v>12</v>
      </c>
      <c r="G54" s="20">
        <v>-3</v>
      </c>
      <c r="H54" s="20">
        <v>107</v>
      </c>
    </row>
    <row r="55" ht="20.7" customHeight="1">
      <c r="A55" t="s" s="18">
        <v>382</v>
      </c>
      <c r="B55" t="s" s="19">
        <v>381</v>
      </c>
      <c r="C55" s="20">
        <v>12</v>
      </c>
      <c r="D55" s="20">
        <v>9</v>
      </c>
      <c r="E55" s="20">
        <v>32</v>
      </c>
      <c r="F55" s="20">
        <v>0</v>
      </c>
      <c r="G55" s="20">
        <v>-3</v>
      </c>
      <c r="H55" s="20">
        <v>50</v>
      </c>
    </row>
    <row r="56" ht="20.7" customHeight="1">
      <c r="A56" t="s" s="18">
        <v>84</v>
      </c>
      <c r="B56" t="s" s="19">
        <v>381</v>
      </c>
      <c r="C56" s="20">
        <v>95</v>
      </c>
      <c r="D56" s="20">
        <v>38</v>
      </c>
      <c r="E56" s="20">
        <v>96</v>
      </c>
      <c r="F56" s="20">
        <v>17</v>
      </c>
      <c r="G56" s="20">
        <v>-18</v>
      </c>
      <c r="H56" s="20">
        <v>228</v>
      </c>
    </row>
    <row r="57" ht="20.7" customHeight="1">
      <c r="A57" t="s" s="18">
        <v>202</v>
      </c>
      <c r="B57" t="s" s="19">
        <v>381</v>
      </c>
      <c r="C57" s="20">
        <v>30</v>
      </c>
      <c r="D57" s="20">
        <v>13</v>
      </c>
      <c r="E57" s="20">
        <v>24</v>
      </c>
      <c r="F57" s="20">
        <v>13</v>
      </c>
      <c r="G57" s="20">
        <v>0</v>
      </c>
      <c r="H57" s="20">
        <v>80</v>
      </c>
    </row>
    <row r="58" ht="20.7" customHeight="1">
      <c r="A58" t="s" s="18">
        <v>346</v>
      </c>
      <c r="B58" t="s" s="19">
        <v>381</v>
      </c>
      <c r="C58" s="20">
        <v>29</v>
      </c>
      <c r="D58" s="20">
        <v>0</v>
      </c>
      <c r="E58" s="20">
        <v>4</v>
      </c>
      <c r="F58" s="20">
        <v>0</v>
      </c>
      <c r="G58" s="20">
        <v>-3</v>
      </c>
      <c r="H58" s="20">
        <v>30</v>
      </c>
    </row>
    <row r="59" ht="20.7" customHeight="1">
      <c r="A59" t="s" s="18">
        <v>91</v>
      </c>
      <c r="B59" t="s" s="19">
        <v>381</v>
      </c>
      <c r="C59" s="20">
        <v>38</v>
      </c>
      <c r="D59" s="20">
        <v>26</v>
      </c>
      <c r="E59" s="20">
        <v>12</v>
      </c>
      <c r="F59" s="20">
        <v>7</v>
      </c>
      <c r="G59" s="20">
        <v>-9</v>
      </c>
      <c r="H59" s="20">
        <v>74</v>
      </c>
    </row>
    <row r="60" ht="20.7" customHeight="1">
      <c r="A60" t="s" s="18">
        <v>158</v>
      </c>
      <c r="B60" t="s" s="19">
        <v>381</v>
      </c>
      <c r="C60" s="20">
        <v>14</v>
      </c>
      <c r="D60" s="20">
        <v>31</v>
      </c>
      <c r="E60" s="20">
        <v>64</v>
      </c>
      <c r="F60" s="20">
        <v>8</v>
      </c>
      <c r="G60" s="20">
        <v>-6</v>
      </c>
      <c r="H60" s="20">
        <v>111</v>
      </c>
    </row>
    <row r="61" ht="20.7" customHeight="1">
      <c r="A61" t="s" s="18">
        <v>88</v>
      </c>
      <c r="B61" t="s" s="19">
        <v>381</v>
      </c>
      <c r="C61" s="20">
        <v>6</v>
      </c>
      <c r="D61" s="20">
        <v>13</v>
      </c>
      <c r="E61" s="20">
        <v>32</v>
      </c>
      <c r="F61" s="20">
        <v>19</v>
      </c>
      <c r="G61" s="20">
        <v>-9</v>
      </c>
      <c r="H61" s="20">
        <v>61</v>
      </c>
    </row>
    <row r="62" ht="20.7" customHeight="1">
      <c r="A62" t="s" s="18">
        <v>324</v>
      </c>
      <c r="B62" t="s" s="19">
        <v>381</v>
      </c>
      <c r="C62" s="20">
        <v>3</v>
      </c>
      <c r="D62" s="20">
        <v>6</v>
      </c>
      <c r="E62" s="20">
        <v>16</v>
      </c>
      <c r="F62" s="20">
        <v>0</v>
      </c>
      <c r="G62" s="20">
        <v>-3</v>
      </c>
      <c r="H62" s="20">
        <v>22</v>
      </c>
    </row>
    <row r="63" ht="20.7" customHeight="1">
      <c r="A63" t="s" s="18">
        <v>157</v>
      </c>
      <c r="B63" t="s" s="19">
        <v>381</v>
      </c>
      <c r="C63" s="20">
        <v>21</v>
      </c>
      <c r="D63" s="20">
        <v>14</v>
      </c>
      <c r="E63" s="20">
        <v>44</v>
      </c>
      <c r="F63" s="20">
        <v>10</v>
      </c>
      <c r="G63" s="20">
        <v>-21</v>
      </c>
      <c r="H63" s="20">
        <v>68</v>
      </c>
    </row>
    <row r="64" ht="20.7" customHeight="1">
      <c r="A64" t="s" s="18">
        <v>23</v>
      </c>
      <c r="B64" t="s" s="19">
        <v>381</v>
      </c>
      <c r="C64" s="20">
        <v>18</v>
      </c>
      <c r="D64" s="20">
        <v>7</v>
      </c>
      <c r="E64" s="20">
        <v>40</v>
      </c>
      <c r="F64" s="20">
        <v>0</v>
      </c>
      <c r="G64" s="20">
        <v>-9</v>
      </c>
      <c r="H64" s="20">
        <v>56</v>
      </c>
    </row>
    <row r="65" ht="20.7" customHeight="1">
      <c r="A65" t="s" s="18">
        <v>66</v>
      </c>
      <c r="B65" t="s" s="19">
        <v>385</v>
      </c>
      <c r="C65" s="20">
        <v>18</v>
      </c>
      <c r="D65" s="20">
        <v>23</v>
      </c>
      <c r="E65" s="20">
        <v>40</v>
      </c>
      <c r="F65" s="20">
        <v>0</v>
      </c>
      <c r="G65" s="20">
        <v>-6</v>
      </c>
      <c r="H65" s="20">
        <v>75</v>
      </c>
    </row>
    <row r="66" ht="20.7" customHeight="1">
      <c r="A66" t="s" s="18">
        <v>287</v>
      </c>
      <c r="B66" t="s" s="19">
        <v>385</v>
      </c>
      <c r="C66" s="20">
        <v>6</v>
      </c>
      <c r="D66" s="20">
        <v>3</v>
      </c>
      <c r="E66" s="20">
        <v>28</v>
      </c>
      <c r="F66" s="20">
        <v>0</v>
      </c>
      <c r="G66" s="20">
        <v>-3</v>
      </c>
      <c r="H66" s="20">
        <v>34</v>
      </c>
    </row>
    <row r="67" ht="20.7" customHeight="1">
      <c r="A67" t="s" s="18">
        <v>286</v>
      </c>
      <c r="B67" t="s" s="19">
        <v>385</v>
      </c>
      <c r="C67" s="20">
        <v>26</v>
      </c>
      <c r="D67" s="20">
        <v>10</v>
      </c>
      <c r="E67" s="20">
        <v>32</v>
      </c>
      <c r="F67" s="20">
        <v>19</v>
      </c>
      <c r="G67" s="20">
        <v>-6</v>
      </c>
      <c r="H67" s="20">
        <v>81</v>
      </c>
    </row>
    <row r="68" ht="20.7" customHeight="1">
      <c r="A68" t="s" s="18">
        <v>182</v>
      </c>
      <c r="B68" t="s" s="19">
        <v>385</v>
      </c>
      <c r="C68" s="20">
        <v>21</v>
      </c>
      <c r="D68" s="20">
        <v>8</v>
      </c>
      <c r="E68" s="20">
        <v>24</v>
      </c>
      <c r="F68" s="20">
        <v>0</v>
      </c>
      <c r="G68" s="20">
        <v>-6</v>
      </c>
      <c r="H68" s="20">
        <v>47</v>
      </c>
    </row>
    <row r="69" ht="20.7" customHeight="1">
      <c r="A69" t="s" s="18">
        <v>122</v>
      </c>
      <c r="B69" t="s" s="19">
        <v>385</v>
      </c>
      <c r="C69" s="20">
        <v>38</v>
      </c>
      <c r="D69" s="20">
        <v>28</v>
      </c>
      <c r="E69" s="20">
        <v>44</v>
      </c>
      <c r="F69" s="20">
        <v>21</v>
      </c>
      <c r="G69" s="20">
        <v>-21</v>
      </c>
      <c r="H69" s="20">
        <v>110</v>
      </c>
    </row>
    <row r="70" ht="20.7" customHeight="1">
      <c r="A70" t="s" s="18">
        <v>206</v>
      </c>
      <c r="B70" t="s" s="19">
        <v>385</v>
      </c>
      <c r="C70" s="20">
        <v>30</v>
      </c>
      <c r="D70" s="20">
        <v>3</v>
      </c>
      <c r="E70" s="20">
        <v>28</v>
      </c>
      <c r="F70" s="20">
        <v>3</v>
      </c>
      <c r="G70" s="20">
        <v>-12</v>
      </c>
      <c r="H70" s="20">
        <v>52</v>
      </c>
    </row>
    <row r="71" ht="20.7" customHeight="1">
      <c r="A71" t="s" s="18">
        <v>235</v>
      </c>
      <c r="B71" t="s" s="19">
        <v>385</v>
      </c>
      <c r="C71" s="20">
        <v>39</v>
      </c>
      <c r="D71" s="20">
        <v>1</v>
      </c>
      <c r="E71" s="20">
        <v>28</v>
      </c>
      <c r="F71" s="20">
        <v>0</v>
      </c>
      <c r="G71" s="20">
        <v>-24</v>
      </c>
      <c r="H71" s="20">
        <v>44</v>
      </c>
    </row>
    <row r="72" ht="20.7" customHeight="1">
      <c r="A72" t="s" s="18">
        <v>342</v>
      </c>
      <c r="B72" t="s" s="19">
        <v>385</v>
      </c>
      <c r="C72" s="20">
        <v>11</v>
      </c>
      <c r="D72" s="20">
        <v>6</v>
      </c>
      <c r="E72" s="20">
        <v>12</v>
      </c>
      <c r="F72" s="20">
        <v>0</v>
      </c>
      <c r="G72" s="20">
        <v>-15</v>
      </c>
      <c r="H72" s="20">
        <v>14</v>
      </c>
    </row>
    <row r="73" ht="20.7" customHeight="1">
      <c r="A73" t="s" s="18">
        <v>189</v>
      </c>
      <c r="B73" t="s" s="19">
        <v>385</v>
      </c>
      <c r="C73" s="20">
        <v>40</v>
      </c>
      <c r="D73" s="20">
        <v>24</v>
      </c>
      <c r="E73" s="20">
        <v>52</v>
      </c>
      <c r="F73" s="20">
        <v>8</v>
      </c>
      <c r="G73" s="20">
        <v>-3</v>
      </c>
      <c r="H73" s="20">
        <v>121</v>
      </c>
    </row>
    <row r="74" ht="20.7" customHeight="1">
      <c r="A74" t="s" s="18">
        <v>263</v>
      </c>
      <c r="B74" t="s" s="19">
        <v>385</v>
      </c>
      <c r="C74" s="20">
        <v>26</v>
      </c>
      <c r="D74" s="20">
        <v>38</v>
      </c>
      <c r="E74" s="20">
        <v>36</v>
      </c>
      <c r="F74" s="20">
        <v>3</v>
      </c>
      <c r="G74" s="20">
        <v>-6</v>
      </c>
      <c r="H74" s="20">
        <v>97</v>
      </c>
    </row>
    <row r="75" ht="20.7" customHeight="1">
      <c r="A75" t="s" s="18">
        <v>215</v>
      </c>
      <c r="B75" t="s" s="19">
        <v>385</v>
      </c>
      <c r="C75" s="20">
        <v>9</v>
      </c>
      <c r="D75" s="20">
        <v>12</v>
      </c>
      <c r="E75" s="20">
        <v>56</v>
      </c>
      <c r="F75" s="20">
        <v>0</v>
      </c>
      <c r="G75" s="20">
        <v>-9</v>
      </c>
      <c r="H75" s="20">
        <v>68</v>
      </c>
    </row>
    <row r="76" ht="20.7" customHeight="1">
      <c r="A76" t="s" s="18">
        <v>203</v>
      </c>
      <c r="B76" t="s" s="19">
        <v>385</v>
      </c>
      <c r="C76" s="20">
        <v>39</v>
      </c>
      <c r="D76" s="20">
        <v>19</v>
      </c>
      <c r="E76" s="20">
        <v>20</v>
      </c>
      <c r="F76" s="20">
        <v>0</v>
      </c>
      <c r="G76" s="20">
        <v>-12</v>
      </c>
      <c r="H76" s="20">
        <v>66</v>
      </c>
    </row>
    <row r="77" ht="20.7" customHeight="1">
      <c r="A77" t="s" s="18">
        <v>133</v>
      </c>
      <c r="B77" t="s" s="19">
        <v>385</v>
      </c>
      <c r="C77" s="20">
        <v>6</v>
      </c>
      <c r="D77" s="20">
        <v>26</v>
      </c>
      <c r="E77" s="20">
        <v>36</v>
      </c>
      <c r="F77" s="20">
        <v>3</v>
      </c>
      <c r="G77" s="20">
        <v>-9</v>
      </c>
      <c r="H77" s="20">
        <v>62</v>
      </c>
    </row>
    <row r="78" ht="20.7" customHeight="1">
      <c r="A78" t="s" s="18">
        <v>75</v>
      </c>
      <c r="B78" t="s" s="19">
        <v>385</v>
      </c>
      <c r="C78" s="20">
        <v>9</v>
      </c>
      <c r="D78" s="20">
        <v>42</v>
      </c>
      <c r="E78" s="20">
        <v>36</v>
      </c>
      <c r="F78" s="20">
        <v>3</v>
      </c>
      <c r="G78" s="20">
        <v>-6</v>
      </c>
      <c r="H78" s="20">
        <v>84</v>
      </c>
    </row>
    <row r="79" ht="20.7" customHeight="1">
      <c r="A79" t="s" s="18">
        <v>199</v>
      </c>
      <c r="B79" t="s" s="19">
        <v>385</v>
      </c>
      <c r="C79" s="20">
        <v>21</v>
      </c>
      <c r="D79" s="20">
        <v>4</v>
      </c>
      <c r="E79" s="20">
        <v>48</v>
      </c>
      <c r="F79" s="20">
        <v>9</v>
      </c>
      <c r="G79" s="20">
        <v>-9</v>
      </c>
      <c r="H79" s="20">
        <v>73</v>
      </c>
    </row>
    <row r="80" ht="20.7" customHeight="1">
      <c r="A80" t="s" s="18">
        <v>123</v>
      </c>
      <c r="B80" t="s" s="19">
        <v>385</v>
      </c>
      <c r="C80" s="20">
        <v>9</v>
      </c>
      <c r="D80" s="20">
        <v>4</v>
      </c>
      <c r="E80" s="20">
        <v>4</v>
      </c>
      <c r="F80" s="20">
        <v>0</v>
      </c>
      <c r="G80" s="20">
        <v>-6</v>
      </c>
      <c r="H80" s="20">
        <v>11</v>
      </c>
    </row>
    <row r="81" ht="20.7" customHeight="1">
      <c r="A81" t="s" s="18">
        <v>311</v>
      </c>
      <c r="B81" t="s" s="19">
        <v>385</v>
      </c>
      <c r="C81" s="20">
        <v>25</v>
      </c>
      <c r="D81" s="20">
        <v>13</v>
      </c>
      <c r="E81" s="20">
        <v>20</v>
      </c>
      <c r="F81" s="20">
        <v>4</v>
      </c>
      <c r="G81" s="20">
        <v>-18</v>
      </c>
      <c r="H81" s="20">
        <v>44</v>
      </c>
    </row>
    <row r="82" ht="20.7" customHeight="1">
      <c r="A82" t="s" s="18">
        <v>197</v>
      </c>
      <c r="B82" t="s" s="19">
        <v>385</v>
      </c>
      <c r="C82" s="20">
        <v>14</v>
      </c>
      <c r="D82" s="20">
        <v>12</v>
      </c>
      <c r="E82" s="20">
        <v>44</v>
      </c>
      <c r="F82" s="20">
        <v>9</v>
      </c>
      <c r="G82" s="20">
        <v>-12</v>
      </c>
      <c r="H82" s="20">
        <v>67</v>
      </c>
    </row>
    <row r="83" ht="20.7" customHeight="1">
      <c r="A83" t="s" s="18">
        <v>257</v>
      </c>
      <c r="B83" t="s" s="19">
        <v>385</v>
      </c>
      <c r="C83" s="20">
        <v>6</v>
      </c>
      <c r="D83" s="20">
        <v>-6</v>
      </c>
      <c r="E83" s="20">
        <v>8</v>
      </c>
      <c r="F83" s="20">
        <v>0</v>
      </c>
      <c r="G83" s="20">
        <v>-12</v>
      </c>
      <c r="H83" s="20">
        <v>-4</v>
      </c>
    </row>
    <row r="84" ht="20.7" customHeight="1">
      <c r="A84" t="s" s="18">
        <v>338</v>
      </c>
      <c r="B84" t="s" s="19">
        <v>385</v>
      </c>
      <c r="C84" s="20">
        <v>3</v>
      </c>
      <c r="D84" s="20">
        <v>6</v>
      </c>
      <c r="E84" s="20">
        <v>32</v>
      </c>
      <c r="F84" s="20">
        <v>0</v>
      </c>
      <c r="G84" s="20">
        <v>-3</v>
      </c>
      <c r="H84" s="20">
        <v>38</v>
      </c>
    </row>
    <row r="85" ht="20.7" customHeight="1">
      <c r="A85" t="s" s="18">
        <v>305</v>
      </c>
      <c r="B85" t="s" s="19">
        <v>385</v>
      </c>
      <c r="C85" s="20">
        <v>20</v>
      </c>
      <c r="D85" s="20">
        <v>3</v>
      </c>
      <c r="E85" s="20">
        <v>20</v>
      </c>
      <c r="F85" s="20">
        <v>0</v>
      </c>
      <c r="G85" s="20">
        <v>-12</v>
      </c>
      <c r="H85" s="20">
        <v>31</v>
      </c>
    </row>
    <row r="86" ht="20.7" customHeight="1">
      <c r="A86" t="s" s="18">
        <v>389</v>
      </c>
      <c r="B86" t="s" s="19">
        <v>388</v>
      </c>
      <c r="C86" s="20">
        <v>26</v>
      </c>
      <c r="D86" s="20">
        <v>79</v>
      </c>
      <c r="E86" s="20">
        <v>28</v>
      </c>
      <c r="F86" s="20">
        <v>22</v>
      </c>
      <c r="G86" s="20">
        <v>-6</v>
      </c>
      <c r="H86" s="20">
        <v>149</v>
      </c>
    </row>
    <row r="87" ht="20.7" customHeight="1">
      <c r="A87" t="s" s="18">
        <v>322</v>
      </c>
      <c r="B87" t="s" s="19">
        <v>388</v>
      </c>
      <c r="C87" s="20">
        <v>33</v>
      </c>
      <c r="D87" s="20">
        <v>19</v>
      </c>
      <c r="E87" s="20">
        <v>28</v>
      </c>
      <c r="F87" s="20">
        <v>6</v>
      </c>
      <c r="G87" s="20">
        <v>-3</v>
      </c>
      <c r="H87" s="20">
        <v>83</v>
      </c>
    </row>
    <row r="88" ht="20.7" customHeight="1">
      <c r="A88" t="s" s="18">
        <v>87</v>
      </c>
      <c r="B88" t="s" s="19">
        <v>388</v>
      </c>
      <c r="C88" s="20">
        <v>33</v>
      </c>
      <c r="D88" s="20">
        <v>41</v>
      </c>
      <c r="E88" s="20">
        <v>24</v>
      </c>
      <c r="F88" s="20">
        <v>40</v>
      </c>
      <c r="G88" s="20">
        <v>-9</v>
      </c>
      <c r="H88" s="20">
        <v>129</v>
      </c>
    </row>
    <row r="89" ht="20.7" customHeight="1">
      <c r="A89" t="s" s="18">
        <v>32</v>
      </c>
      <c r="B89" t="s" s="19">
        <v>388</v>
      </c>
      <c r="C89" s="20">
        <v>21</v>
      </c>
      <c r="D89" s="20">
        <v>22</v>
      </c>
      <c r="E89" s="20">
        <v>44</v>
      </c>
      <c r="F89" s="20">
        <v>0</v>
      </c>
      <c r="G89" s="20">
        <v>-9</v>
      </c>
      <c r="H89" s="20">
        <v>78</v>
      </c>
    </row>
    <row r="90" ht="20.7" customHeight="1">
      <c r="A90" t="s" s="18">
        <v>221</v>
      </c>
      <c r="B90" t="s" s="19">
        <v>388</v>
      </c>
      <c r="C90" s="20">
        <v>28</v>
      </c>
      <c r="D90" s="20">
        <v>22</v>
      </c>
      <c r="E90" s="20">
        <v>28</v>
      </c>
      <c r="F90" s="20">
        <v>9</v>
      </c>
      <c r="G90" s="20">
        <v>-21</v>
      </c>
      <c r="H90" s="20">
        <v>66</v>
      </c>
    </row>
    <row r="91" ht="20.7" customHeight="1">
      <c r="A91" t="s" s="18">
        <v>397</v>
      </c>
      <c r="B91" t="s" s="19">
        <v>388</v>
      </c>
      <c r="C91" s="20">
        <v>34</v>
      </c>
      <c r="D91" s="20">
        <v>7</v>
      </c>
      <c r="E91" s="20">
        <v>20</v>
      </c>
      <c r="F91" s="20">
        <v>6</v>
      </c>
      <c r="G91" s="20">
        <v>-6</v>
      </c>
      <c r="H91" s="20">
        <v>61</v>
      </c>
    </row>
    <row r="92" ht="20.7" customHeight="1">
      <c r="A92" t="s" s="18">
        <v>209</v>
      </c>
      <c r="B92" t="s" s="19">
        <v>388</v>
      </c>
      <c r="C92" s="20">
        <v>23</v>
      </c>
      <c r="D92" s="20">
        <v>47</v>
      </c>
      <c r="E92" s="20">
        <v>32</v>
      </c>
      <c r="F92" s="20">
        <v>3</v>
      </c>
      <c r="G92" s="20">
        <v>-6</v>
      </c>
      <c r="H92" s="20">
        <v>99</v>
      </c>
    </row>
    <row r="93" ht="20.7" customHeight="1">
      <c r="A93" t="s" s="18">
        <v>187</v>
      </c>
      <c r="B93" t="s" s="19">
        <v>388</v>
      </c>
      <c r="C93" s="20">
        <v>20</v>
      </c>
      <c r="D93" s="20">
        <v>9</v>
      </c>
      <c r="E93" s="20">
        <v>44</v>
      </c>
      <c r="F93" s="20">
        <v>3</v>
      </c>
      <c r="G93" s="20">
        <v>-15</v>
      </c>
      <c r="H93" s="20">
        <v>61</v>
      </c>
    </row>
    <row r="94" ht="20.7" customHeight="1">
      <c r="A94" t="s" s="18">
        <v>52</v>
      </c>
      <c r="B94" t="s" s="19">
        <v>388</v>
      </c>
      <c r="C94" s="20">
        <v>40</v>
      </c>
      <c r="D94" s="20">
        <v>11</v>
      </c>
      <c r="E94" s="20">
        <v>24</v>
      </c>
      <c r="F94" s="20">
        <v>3</v>
      </c>
      <c r="G94" s="20">
        <v>-3</v>
      </c>
      <c r="H94" s="20">
        <v>75</v>
      </c>
    </row>
    <row r="95" ht="20.7" customHeight="1">
      <c r="A95" t="s" s="18">
        <v>339</v>
      </c>
      <c r="B95" t="s" s="19">
        <v>388</v>
      </c>
      <c r="C95" s="20">
        <v>31</v>
      </c>
      <c r="D95" s="20">
        <v>26</v>
      </c>
      <c r="E95" s="20">
        <v>24</v>
      </c>
      <c r="F95" s="20">
        <v>9</v>
      </c>
      <c r="G95" s="20">
        <v>-9</v>
      </c>
      <c r="H95" s="20">
        <v>81</v>
      </c>
    </row>
    <row r="96" ht="20.7" customHeight="1">
      <c r="A96" t="s" s="18">
        <v>74</v>
      </c>
      <c r="B96" t="s" s="19">
        <v>388</v>
      </c>
      <c r="C96" s="20">
        <v>15</v>
      </c>
      <c r="D96" s="20">
        <v>30</v>
      </c>
      <c r="E96" s="20">
        <v>44</v>
      </c>
      <c r="F96" s="20">
        <v>3</v>
      </c>
      <c r="G96" s="20">
        <v>-6</v>
      </c>
      <c r="H96" s="20">
        <v>86</v>
      </c>
    </row>
    <row r="97" ht="20.7" customHeight="1">
      <c r="A97" t="s" s="18">
        <v>309</v>
      </c>
      <c r="B97" t="s" s="19">
        <v>388</v>
      </c>
      <c r="C97" s="20">
        <v>0</v>
      </c>
      <c r="D97" s="20">
        <v>2</v>
      </c>
      <c r="E97" s="20">
        <v>0</v>
      </c>
      <c r="F97" s="20">
        <v>0</v>
      </c>
      <c r="G97" s="20">
        <v>0</v>
      </c>
      <c r="H97" s="20">
        <v>2</v>
      </c>
    </row>
    <row r="98" ht="20.7" customHeight="1">
      <c r="A98" t="s" s="18">
        <v>107</v>
      </c>
      <c r="B98" t="s" s="19">
        <v>388</v>
      </c>
      <c r="C98" s="20">
        <v>24</v>
      </c>
      <c r="D98" s="20">
        <v>33</v>
      </c>
      <c r="E98" s="20">
        <v>36</v>
      </c>
      <c r="F98" s="20">
        <v>6</v>
      </c>
      <c r="G98" s="20">
        <v>-9</v>
      </c>
      <c r="H98" s="20">
        <v>90</v>
      </c>
    </row>
    <row r="99" ht="20.7" customHeight="1">
      <c r="A99" t="s" s="18">
        <v>294</v>
      </c>
      <c r="B99" t="s" s="19">
        <v>388</v>
      </c>
      <c r="C99" s="20">
        <v>6</v>
      </c>
      <c r="D99" s="20">
        <v>32</v>
      </c>
      <c r="E99" s="20">
        <v>24</v>
      </c>
      <c r="F99" s="20">
        <v>0</v>
      </c>
      <c r="G99" s="20">
        <v>-3</v>
      </c>
      <c r="H99" s="20">
        <v>59</v>
      </c>
    </row>
    <row r="100" ht="20.7" customHeight="1">
      <c r="A100" t="s" s="18">
        <v>141</v>
      </c>
      <c r="B100" t="s" s="19">
        <v>388</v>
      </c>
      <c r="C100" s="20">
        <v>21</v>
      </c>
      <c r="D100" s="20">
        <v>16</v>
      </c>
      <c r="E100" s="20">
        <v>32</v>
      </c>
      <c r="F100" s="20">
        <v>15</v>
      </c>
      <c r="G100" s="20">
        <v>-9</v>
      </c>
      <c r="H100" s="20">
        <v>75</v>
      </c>
    </row>
    <row r="101" ht="20.7" customHeight="1">
      <c r="A101" t="s" s="18">
        <v>251</v>
      </c>
      <c r="B101" t="s" s="19">
        <v>388</v>
      </c>
      <c r="C101" s="20">
        <v>9</v>
      </c>
      <c r="D101" s="20">
        <v>26</v>
      </c>
      <c r="E101" s="20">
        <v>4</v>
      </c>
      <c r="F101" s="20">
        <v>34</v>
      </c>
      <c r="G101" s="20">
        <v>-6</v>
      </c>
      <c r="H101" s="20">
        <v>67</v>
      </c>
    </row>
    <row r="102" ht="20.7" customHeight="1">
      <c r="A102" t="s" s="18">
        <v>135</v>
      </c>
      <c r="B102" t="s" s="19">
        <v>388</v>
      </c>
      <c r="C102" s="20">
        <v>46</v>
      </c>
      <c r="D102" s="20">
        <v>34</v>
      </c>
      <c r="E102" s="20">
        <v>52</v>
      </c>
      <c r="F102" s="20">
        <v>10</v>
      </c>
      <c r="G102" s="20">
        <v>-9</v>
      </c>
      <c r="H102" s="20">
        <v>133</v>
      </c>
    </row>
    <row r="103" ht="20.7" customHeight="1">
      <c r="A103" t="s" s="18">
        <v>194</v>
      </c>
      <c r="B103" t="s" s="19">
        <v>388</v>
      </c>
      <c r="C103" s="20">
        <v>9</v>
      </c>
      <c r="D103" s="20">
        <v>9</v>
      </c>
      <c r="E103" s="20">
        <v>32</v>
      </c>
      <c r="F103" s="20">
        <v>0</v>
      </c>
      <c r="G103" s="20">
        <v>-3</v>
      </c>
      <c r="H103" s="20">
        <v>47</v>
      </c>
    </row>
    <row r="104" ht="20.7" customHeight="1">
      <c r="A104" t="s" s="18">
        <v>208</v>
      </c>
      <c r="B104" t="s" s="19">
        <v>388</v>
      </c>
      <c r="C104" s="20">
        <v>12</v>
      </c>
      <c r="D104" s="20">
        <v>19</v>
      </c>
      <c r="E104" s="20">
        <v>20</v>
      </c>
      <c r="F104" s="20">
        <v>3</v>
      </c>
      <c r="G104" s="20">
        <v>-12</v>
      </c>
      <c r="H104" s="20">
        <v>42</v>
      </c>
    </row>
    <row r="105" ht="20.7" customHeight="1">
      <c r="A105" t="s" s="18">
        <v>60</v>
      </c>
      <c r="B105" t="s" s="19">
        <v>388</v>
      </c>
      <c r="C105" s="20">
        <v>54</v>
      </c>
      <c r="D105" s="20">
        <v>67</v>
      </c>
      <c r="E105" s="20">
        <v>48</v>
      </c>
      <c r="F105" s="20">
        <v>50</v>
      </c>
      <c r="G105" s="20">
        <v>-9</v>
      </c>
      <c r="H105" s="20">
        <v>210</v>
      </c>
    </row>
    <row r="106" ht="20.7" customHeight="1">
      <c r="A106" t="s" s="18">
        <v>71</v>
      </c>
      <c r="B106" t="s" s="19">
        <v>388</v>
      </c>
      <c r="C106" s="20">
        <v>35</v>
      </c>
      <c r="D106" s="20">
        <v>16</v>
      </c>
      <c r="E106" s="20">
        <v>40</v>
      </c>
      <c r="F106" s="20">
        <v>6</v>
      </c>
      <c r="G106" s="20">
        <v>-3</v>
      </c>
      <c r="H106" s="20">
        <v>94</v>
      </c>
    </row>
    <row r="107" ht="20.7" customHeight="1">
      <c r="A107" t="s" s="18">
        <v>148</v>
      </c>
      <c r="B107" t="s" s="19">
        <v>376</v>
      </c>
      <c r="C107" s="20">
        <v>15</v>
      </c>
      <c r="D107" s="20">
        <v>18</v>
      </c>
      <c r="E107" s="20">
        <v>36</v>
      </c>
      <c r="F107" s="20">
        <v>0</v>
      </c>
      <c r="G107" s="20">
        <v>-3</v>
      </c>
      <c r="H107" s="20">
        <v>66</v>
      </c>
    </row>
    <row r="108" ht="20.7" customHeight="1">
      <c r="A108" t="s" s="18">
        <v>104</v>
      </c>
      <c r="B108" t="s" s="19">
        <v>376</v>
      </c>
      <c r="C108" s="20">
        <v>43</v>
      </c>
      <c r="D108" s="20">
        <v>41</v>
      </c>
      <c r="E108" s="20">
        <v>36</v>
      </c>
      <c r="F108" s="20">
        <v>15</v>
      </c>
      <c r="G108" s="20">
        <v>-12</v>
      </c>
      <c r="H108" s="20">
        <v>123</v>
      </c>
    </row>
    <row r="109" ht="20.7" customHeight="1">
      <c r="A109" t="s" s="18">
        <v>277</v>
      </c>
      <c r="B109" t="s" s="19">
        <v>376</v>
      </c>
      <c r="C109" s="20">
        <v>31</v>
      </c>
      <c r="D109" s="20">
        <v>15</v>
      </c>
      <c r="E109" s="20">
        <v>48</v>
      </c>
      <c r="F109" s="20">
        <v>30</v>
      </c>
      <c r="G109" s="20">
        <v>-3</v>
      </c>
      <c r="H109" s="20">
        <v>121</v>
      </c>
    </row>
    <row r="110" ht="20.7" customHeight="1">
      <c r="A110" t="s" s="18">
        <v>228</v>
      </c>
      <c r="B110" t="s" s="19">
        <v>376</v>
      </c>
      <c r="C110" s="20">
        <v>41</v>
      </c>
      <c r="D110" s="20">
        <v>21</v>
      </c>
      <c r="E110" s="20">
        <v>28</v>
      </c>
      <c r="F110" s="20">
        <v>54</v>
      </c>
      <c r="G110" s="20">
        <v>-15</v>
      </c>
      <c r="H110" s="20">
        <v>129</v>
      </c>
    </row>
    <row r="111" ht="20.7" customHeight="1">
      <c r="A111" t="s" s="18">
        <v>111</v>
      </c>
      <c r="B111" t="s" s="19">
        <v>376</v>
      </c>
      <c r="C111" s="20">
        <v>28</v>
      </c>
      <c r="D111" s="20">
        <v>62</v>
      </c>
      <c r="E111" s="20">
        <v>48</v>
      </c>
      <c r="F111" s="20">
        <v>9</v>
      </c>
      <c r="G111" s="20">
        <v>-6</v>
      </c>
      <c r="H111" s="20">
        <v>141</v>
      </c>
    </row>
    <row r="112" ht="20.7" customHeight="1">
      <c r="A112" t="s" s="18">
        <v>243</v>
      </c>
      <c r="B112" t="s" s="19">
        <v>376</v>
      </c>
      <c r="C112" s="20">
        <v>24</v>
      </c>
      <c r="D112" s="20">
        <v>34</v>
      </c>
      <c r="E112" s="20">
        <v>20</v>
      </c>
      <c r="F112" s="20">
        <v>3</v>
      </c>
      <c r="G112" s="20">
        <v>-6</v>
      </c>
      <c r="H112" s="20">
        <v>75</v>
      </c>
    </row>
    <row r="113" ht="20.7" customHeight="1">
      <c r="A113" t="s" s="18">
        <v>86</v>
      </c>
      <c r="B113" t="s" s="19">
        <v>376</v>
      </c>
      <c r="C113" s="20">
        <v>41</v>
      </c>
      <c r="D113" s="20">
        <v>25</v>
      </c>
      <c r="E113" s="20">
        <v>40</v>
      </c>
      <c r="F113" s="20">
        <v>3</v>
      </c>
      <c r="G113" s="20">
        <v>-9</v>
      </c>
      <c r="H113" s="20">
        <v>100</v>
      </c>
    </row>
    <row r="114" ht="20.7" customHeight="1">
      <c r="A114" t="s" s="18">
        <v>292</v>
      </c>
      <c r="B114" t="s" s="19">
        <v>376</v>
      </c>
      <c r="C114" s="20">
        <v>28</v>
      </c>
      <c r="D114" s="20">
        <v>2</v>
      </c>
      <c r="E114" s="20">
        <v>12</v>
      </c>
      <c r="F114" s="20">
        <v>3</v>
      </c>
      <c r="G114" s="20">
        <v>-3</v>
      </c>
      <c r="H114" s="20">
        <v>42</v>
      </c>
    </row>
    <row r="115" ht="20.7" customHeight="1">
      <c r="A115" t="s" s="18">
        <v>50</v>
      </c>
      <c r="B115" t="s" s="19">
        <v>376</v>
      </c>
      <c r="C115" s="20">
        <v>9</v>
      </c>
      <c r="D115" s="20">
        <v>44</v>
      </c>
      <c r="E115" s="20">
        <v>32</v>
      </c>
      <c r="F115" s="20">
        <v>12</v>
      </c>
      <c r="G115" s="20">
        <v>-3</v>
      </c>
      <c r="H115" s="20">
        <v>94</v>
      </c>
    </row>
    <row r="116" ht="20.7" customHeight="1">
      <c r="A116" t="s" s="18">
        <v>345</v>
      </c>
      <c r="B116" t="s" s="19">
        <v>376</v>
      </c>
      <c r="C116" s="20">
        <v>12</v>
      </c>
      <c r="D116" s="20">
        <v>8</v>
      </c>
      <c r="E116" s="20">
        <v>32</v>
      </c>
      <c r="F116" s="20">
        <v>3</v>
      </c>
      <c r="G116" s="20">
        <v>-12</v>
      </c>
      <c r="H116" s="20">
        <v>43</v>
      </c>
    </row>
    <row r="117" ht="20.7" customHeight="1">
      <c r="A117" t="s" s="18">
        <v>116</v>
      </c>
      <c r="B117" t="s" s="19">
        <v>376</v>
      </c>
      <c r="C117" s="20">
        <v>64</v>
      </c>
      <c r="D117" s="20">
        <v>60</v>
      </c>
      <c r="E117" s="20">
        <v>52</v>
      </c>
      <c r="F117" s="20">
        <v>14</v>
      </c>
      <c r="G117" s="20">
        <v>-12</v>
      </c>
      <c r="H117" s="20">
        <v>178</v>
      </c>
    </row>
    <row r="118" ht="20.7" customHeight="1">
      <c r="A118" t="s" s="18">
        <v>246</v>
      </c>
      <c r="B118" t="s" s="19">
        <v>376</v>
      </c>
      <c r="C118" s="20">
        <v>18</v>
      </c>
      <c r="D118" s="20">
        <v>32</v>
      </c>
      <c r="E118" s="20">
        <v>44</v>
      </c>
      <c r="F118" s="20">
        <v>0</v>
      </c>
      <c r="G118" s="20">
        <v>-6</v>
      </c>
      <c r="H118" s="20">
        <v>88</v>
      </c>
    </row>
    <row r="119" ht="20.7" customHeight="1">
      <c r="A119" t="s" s="18">
        <v>102</v>
      </c>
      <c r="B119" t="s" s="19">
        <v>376</v>
      </c>
      <c r="C119" s="20">
        <v>18</v>
      </c>
      <c r="D119" s="20">
        <v>16</v>
      </c>
      <c r="E119" s="20">
        <v>12</v>
      </c>
      <c r="F119" s="20">
        <v>25</v>
      </c>
      <c r="G119" s="20">
        <v>-3</v>
      </c>
      <c r="H119" s="20">
        <v>68</v>
      </c>
    </row>
    <row r="120" ht="20.7" customHeight="1">
      <c r="A120" t="s" s="18">
        <v>212</v>
      </c>
      <c r="B120" t="s" s="19">
        <v>376</v>
      </c>
      <c r="C120" s="20">
        <v>31</v>
      </c>
      <c r="D120" s="20">
        <v>38</v>
      </c>
      <c r="E120" s="20">
        <v>48</v>
      </c>
      <c r="F120" s="20">
        <v>36</v>
      </c>
      <c r="G120" s="20">
        <v>-6</v>
      </c>
      <c r="H120" s="20">
        <v>147</v>
      </c>
    </row>
    <row r="121" ht="20.7" customHeight="1">
      <c r="A121" t="s" s="18">
        <v>398</v>
      </c>
      <c r="B121" t="s" s="19">
        <v>376</v>
      </c>
      <c r="C121" s="20">
        <v>18</v>
      </c>
      <c r="D121" s="20">
        <v>11</v>
      </c>
      <c r="E121" s="20">
        <v>24</v>
      </c>
      <c r="F121" s="20">
        <v>3</v>
      </c>
      <c r="G121" s="20">
        <v>-6</v>
      </c>
      <c r="H121" s="20">
        <v>50</v>
      </c>
    </row>
    <row r="122" ht="20.7" customHeight="1">
      <c r="A122" t="s" s="18">
        <v>288</v>
      </c>
      <c r="B122" t="s" s="19">
        <v>376</v>
      </c>
      <c r="C122" s="20">
        <v>6</v>
      </c>
      <c r="D122" s="20">
        <v>13</v>
      </c>
      <c r="E122" s="20">
        <v>16</v>
      </c>
      <c r="F122" s="20">
        <v>0</v>
      </c>
      <c r="G122" s="20">
        <v>-3</v>
      </c>
      <c r="H122" s="20">
        <v>32</v>
      </c>
    </row>
    <row r="123" ht="20.7" customHeight="1">
      <c r="A123" t="s" s="18">
        <v>39</v>
      </c>
      <c r="B123" t="s" s="19">
        <v>376</v>
      </c>
      <c r="C123" s="20">
        <v>45</v>
      </c>
      <c r="D123" s="20">
        <v>8</v>
      </c>
      <c r="E123" s="20">
        <v>40</v>
      </c>
      <c r="F123" s="20">
        <v>4</v>
      </c>
      <c r="G123" s="20">
        <v>-15</v>
      </c>
      <c r="H123" s="20">
        <v>82</v>
      </c>
    </row>
    <row r="124" ht="20.7" customHeight="1">
      <c r="A124" t="s" s="18">
        <v>343</v>
      </c>
      <c r="B124" t="s" s="19">
        <v>376</v>
      </c>
      <c r="C124" s="20">
        <v>0</v>
      </c>
      <c r="D124" s="20">
        <v>25</v>
      </c>
      <c r="E124" s="20">
        <v>24</v>
      </c>
      <c r="F124" s="20">
        <v>3</v>
      </c>
      <c r="G124" s="20">
        <v>-9</v>
      </c>
      <c r="H124" s="20">
        <v>43</v>
      </c>
    </row>
    <row r="125" ht="20.7" customHeight="1">
      <c r="A125" t="s" s="18">
        <v>340</v>
      </c>
      <c r="B125" t="s" s="19">
        <v>376</v>
      </c>
      <c r="C125" s="20">
        <v>9</v>
      </c>
      <c r="D125" s="20">
        <v>7</v>
      </c>
      <c r="E125" s="20">
        <v>60</v>
      </c>
      <c r="F125" s="20">
        <v>3</v>
      </c>
      <c r="G125" s="20">
        <v>-6</v>
      </c>
      <c r="H125" s="20">
        <v>73</v>
      </c>
    </row>
    <row r="126" ht="20.7" customHeight="1">
      <c r="A126" t="s" s="18">
        <v>253</v>
      </c>
      <c r="B126" t="s" s="19">
        <v>376</v>
      </c>
      <c r="C126" s="20">
        <v>21</v>
      </c>
      <c r="D126" s="20">
        <v>22</v>
      </c>
      <c r="E126" s="20">
        <v>32</v>
      </c>
      <c r="F126" s="20">
        <v>27</v>
      </c>
      <c r="G126" s="20">
        <v>-6</v>
      </c>
      <c r="H126" s="20">
        <v>96</v>
      </c>
    </row>
    <row r="127" ht="20.7" customHeight="1">
      <c r="A127" t="s" s="18">
        <v>131</v>
      </c>
      <c r="B127" t="s" s="19">
        <v>376</v>
      </c>
      <c r="C127" s="20">
        <v>55</v>
      </c>
      <c r="D127" s="20">
        <v>28</v>
      </c>
      <c r="E127" s="20">
        <v>52</v>
      </c>
      <c r="F127" s="20">
        <v>2</v>
      </c>
      <c r="G127" s="20">
        <v>-18</v>
      </c>
      <c r="H127" s="20">
        <v>119</v>
      </c>
    </row>
    <row r="128" ht="20.7" customHeight="1">
      <c r="A128" t="s" s="18">
        <v>234</v>
      </c>
      <c r="B128" t="s" s="19">
        <v>383</v>
      </c>
      <c r="C128" s="20">
        <v>23</v>
      </c>
      <c r="D128" s="20">
        <v>26</v>
      </c>
      <c r="E128" s="20">
        <v>40</v>
      </c>
      <c r="F128" s="20">
        <v>18</v>
      </c>
      <c r="G128" s="20">
        <v>-3</v>
      </c>
      <c r="H128" s="20">
        <v>104</v>
      </c>
    </row>
    <row r="129" ht="20.7" customHeight="1">
      <c r="A129" t="s" s="18">
        <v>267</v>
      </c>
      <c r="B129" t="s" s="19">
        <v>383</v>
      </c>
      <c r="C129" s="20">
        <v>26</v>
      </c>
      <c r="D129" s="20">
        <v>23</v>
      </c>
      <c r="E129" s="20">
        <v>40</v>
      </c>
      <c r="F129" s="20">
        <v>10</v>
      </c>
      <c r="G129" s="20">
        <v>0</v>
      </c>
      <c r="H129" s="20">
        <v>99</v>
      </c>
    </row>
    <row r="130" ht="20.7" customHeight="1">
      <c r="A130" t="s" s="18">
        <v>320</v>
      </c>
      <c r="B130" t="s" s="19">
        <v>383</v>
      </c>
      <c r="C130" s="20">
        <v>17</v>
      </c>
      <c r="D130" s="20">
        <v>14</v>
      </c>
      <c r="E130" s="20">
        <v>20</v>
      </c>
      <c r="F130" s="20">
        <v>0</v>
      </c>
      <c r="G130" s="20">
        <v>-6</v>
      </c>
      <c r="H130" s="20">
        <v>45</v>
      </c>
    </row>
    <row r="131" ht="20.7" customHeight="1">
      <c r="A131" t="s" s="18">
        <v>337</v>
      </c>
      <c r="B131" t="s" s="19">
        <v>383</v>
      </c>
      <c r="C131" s="20">
        <v>15</v>
      </c>
      <c r="D131" s="20">
        <v>22</v>
      </c>
      <c r="E131" s="20">
        <v>4</v>
      </c>
      <c r="F131" s="20">
        <v>0</v>
      </c>
      <c r="G131" s="20">
        <v>-6</v>
      </c>
      <c r="H131" s="20">
        <v>35</v>
      </c>
    </row>
    <row r="132" ht="20.7" customHeight="1">
      <c r="A132" t="s" s="18">
        <v>201</v>
      </c>
      <c r="B132" t="s" s="19">
        <v>383</v>
      </c>
      <c r="C132" s="20">
        <v>24</v>
      </c>
      <c r="D132" s="20">
        <v>9</v>
      </c>
      <c r="E132" s="20">
        <v>40</v>
      </c>
      <c r="F132" s="20">
        <v>0</v>
      </c>
      <c r="G132" s="20">
        <v>-9</v>
      </c>
      <c r="H132" s="20">
        <v>64</v>
      </c>
    </row>
    <row r="133" ht="20.7" customHeight="1">
      <c r="A133" t="s" s="18">
        <v>130</v>
      </c>
      <c r="B133" t="s" s="19">
        <v>383</v>
      </c>
      <c r="C133" s="20">
        <v>23</v>
      </c>
      <c r="D133" s="20">
        <v>14</v>
      </c>
      <c r="E133" s="20">
        <v>36</v>
      </c>
      <c r="F133" s="20">
        <v>0</v>
      </c>
      <c r="G133" s="20">
        <v>0</v>
      </c>
      <c r="H133" s="20">
        <v>73</v>
      </c>
    </row>
    <row r="134" ht="20.7" customHeight="1">
      <c r="A134" t="s" s="18">
        <v>270</v>
      </c>
      <c r="B134" t="s" s="19">
        <v>383</v>
      </c>
      <c r="C134" s="20">
        <v>22</v>
      </c>
      <c r="D134" s="20">
        <v>28</v>
      </c>
      <c r="E134" s="20">
        <v>20</v>
      </c>
      <c r="F134" s="20">
        <v>6</v>
      </c>
      <c r="G134" s="20">
        <v>-6</v>
      </c>
      <c r="H134" s="20">
        <v>70</v>
      </c>
    </row>
    <row r="135" ht="20.7" customHeight="1">
      <c r="A135" t="s" s="18">
        <v>325</v>
      </c>
      <c r="B135" t="s" s="19">
        <v>383</v>
      </c>
      <c r="C135" s="20">
        <v>0</v>
      </c>
      <c r="D135" s="20">
        <v>3</v>
      </c>
      <c r="E135" s="20">
        <v>24</v>
      </c>
      <c r="F135" s="20">
        <v>0</v>
      </c>
      <c r="G135" s="20">
        <v>-6</v>
      </c>
      <c r="H135" s="20">
        <v>21</v>
      </c>
    </row>
    <row r="136" ht="20.7" customHeight="1">
      <c r="A136" t="s" s="18">
        <v>317</v>
      </c>
      <c r="B136" t="s" s="19">
        <v>383</v>
      </c>
      <c r="C136" s="20">
        <v>15</v>
      </c>
      <c r="D136" s="20">
        <v>-1</v>
      </c>
      <c r="E136" s="20">
        <v>12</v>
      </c>
      <c r="F136" s="20">
        <v>0</v>
      </c>
      <c r="G136" s="20">
        <v>-6</v>
      </c>
      <c r="H136" s="20">
        <v>20</v>
      </c>
    </row>
    <row r="137" ht="20.7" customHeight="1">
      <c r="A137" t="s" s="18">
        <v>310</v>
      </c>
      <c r="B137" t="s" s="19">
        <v>383</v>
      </c>
      <c r="C137" s="20">
        <v>11</v>
      </c>
      <c r="D137" s="20">
        <v>6</v>
      </c>
      <c r="E137" s="20">
        <v>8</v>
      </c>
      <c r="F137" s="20">
        <v>4</v>
      </c>
      <c r="G137" s="20">
        <v>0</v>
      </c>
      <c r="H137" s="20">
        <v>29</v>
      </c>
    </row>
    <row r="138" ht="20.7" customHeight="1">
      <c r="A138" t="s" s="18">
        <v>89</v>
      </c>
      <c r="B138" t="s" s="19">
        <v>383</v>
      </c>
      <c r="C138" s="20">
        <v>0</v>
      </c>
      <c r="D138" s="20">
        <v>26</v>
      </c>
      <c r="E138" s="20">
        <v>28</v>
      </c>
      <c r="F138" s="20">
        <v>0</v>
      </c>
      <c r="G138" s="20">
        <v>0</v>
      </c>
      <c r="H138" s="20">
        <v>54</v>
      </c>
    </row>
    <row r="139" ht="20.7" customHeight="1">
      <c r="A139" t="s" s="18">
        <v>319</v>
      </c>
      <c r="B139" t="s" s="19">
        <v>383</v>
      </c>
      <c r="C139" s="20">
        <v>31</v>
      </c>
      <c r="D139" s="20">
        <v>6</v>
      </c>
      <c r="E139" s="20">
        <v>44</v>
      </c>
      <c r="F139" s="20">
        <v>0</v>
      </c>
      <c r="G139" s="20">
        <v>-6</v>
      </c>
      <c r="H139" s="20">
        <v>75</v>
      </c>
    </row>
    <row r="140" ht="20.7" customHeight="1">
      <c r="A140" t="s" s="18">
        <v>222</v>
      </c>
      <c r="B140" t="s" s="19">
        <v>383</v>
      </c>
      <c r="C140" s="20">
        <v>0</v>
      </c>
      <c r="D140" s="20">
        <v>14</v>
      </c>
      <c r="E140" s="20">
        <v>0</v>
      </c>
      <c r="F140" s="20">
        <v>-1</v>
      </c>
      <c r="G140" s="20">
        <v>-6</v>
      </c>
      <c r="H140" s="20">
        <v>7</v>
      </c>
    </row>
    <row r="141" ht="20.7" customHeight="1">
      <c r="A141" t="s" s="18">
        <v>259</v>
      </c>
      <c r="B141" t="s" s="19">
        <v>383</v>
      </c>
      <c r="C141" s="20">
        <v>17</v>
      </c>
      <c r="D141" s="20">
        <v>11</v>
      </c>
      <c r="E141" s="20">
        <v>32</v>
      </c>
      <c r="F141" s="20">
        <v>0</v>
      </c>
      <c r="G141" s="20">
        <v>-6</v>
      </c>
      <c r="H141" s="20">
        <v>54</v>
      </c>
    </row>
    <row r="142" ht="20.7" customHeight="1">
      <c r="A142" t="s" s="18">
        <v>250</v>
      </c>
      <c r="B142" t="s" s="19">
        <v>383</v>
      </c>
      <c r="C142" s="20">
        <v>30</v>
      </c>
      <c r="D142" s="20">
        <v>55</v>
      </c>
      <c r="E142" s="20">
        <v>44</v>
      </c>
      <c r="F142" s="20">
        <v>-1</v>
      </c>
      <c r="G142" s="20">
        <v>-12</v>
      </c>
      <c r="H142" s="20">
        <v>116</v>
      </c>
    </row>
    <row r="143" ht="20.7" customHeight="1">
      <c r="A143" t="s" s="18">
        <v>219</v>
      </c>
      <c r="B143" t="s" s="19">
        <v>383</v>
      </c>
      <c r="C143" s="20">
        <v>9</v>
      </c>
      <c r="D143" s="20">
        <v>6</v>
      </c>
      <c r="E143" s="20">
        <v>36</v>
      </c>
      <c r="F143" s="20">
        <v>0</v>
      </c>
      <c r="G143" s="20">
        <v>-3</v>
      </c>
      <c r="H143" s="20">
        <v>48</v>
      </c>
    </row>
    <row r="144" ht="20.7" customHeight="1">
      <c r="A144" t="s" s="18">
        <v>117</v>
      </c>
      <c r="B144" t="s" s="19">
        <v>383</v>
      </c>
      <c r="C144" s="20">
        <v>12</v>
      </c>
      <c r="D144" s="20">
        <v>24</v>
      </c>
      <c r="E144" s="20">
        <v>36</v>
      </c>
      <c r="F144" s="20">
        <v>0</v>
      </c>
      <c r="G144" s="20">
        <v>-3</v>
      </c>
      <c r="H144" s="20">
        <v>69</v>
      </c>
    </row>
    <row r="145" ht="20.7" customHeight="1">
      <c r="A145" t="s" s="18">
        <v>293</v>
      </c>
      <c r="B145" t="s" s="19">
        <v>383</v>
      </c>
      <c r="C145" s="20">
        <v>3</v>
      </c>
      <c r="D145" s="20">
        <v>0</v>
      </c>
      <c r="E145" s="20">
        <v>32</v>
      </c>
      <c r="F145" s="20">
        <v>0</v>
      </c>
      <c r="G145" s="20">
        <v>-3</v>
      </c>
      <c r="H145" s="20">
        <v>32</v>
      </c>
    </row>
    <row r="146" ht="20.7" customHeight="1">
      <c r="A146" t="s" s="18">
        <v>120</v>
      </c>
      <c r="B146" t="s" s="19">
        <v>383</v>
      </c>
      <c r="C146" s="20">
        <v>58</v>
      </c>
      <c r="D146" s="20">
        <v>22</v>
      </c>
      <c r="E146" s="20">
        <v>32</v>
      </c>
      <c r="F146" s="20">
        <v>9</v>
      </c>
      <c r="G146" s="20">
        <v>-6</v>
      </c>
      <c r="H146" s="20">
        <v>115</v>
      </c>
    </row>
    <row r="147" ht="20.7" customHeight="1">
      <c r="A147" t="s" s="18">
        <v>280</v>
      </c>
      <c r="B147" t="s" s="19">
        <v>383</v>
      </c>
      <c r="C147" s="20">
        <v>18</v>
      </c>
      <c r="D147" s="20">
        <v>7</v>
      </c>
      <c r="E147" s="20">
        <v>16</v>
      </c>
      <c r="F147" s="20">
        <v>10</v>
      </c>
      <c r="G147" s="20">
        <v>-6</v>
      </c>
      <c r="H147" s="20">
        <v>45</v>
      </c>
    </row>
    <row r="148" ht="20.7" customHeight="1">
      <c r="A148" t="s" s="18">
        <v>48</v>
      </c>
      <c r="B148" t="s" s="19">
        <v>383</v>
      </c>
      <c r="C148" s="20">
        <v>89</v>
      </c>
      <c r="D148" s="20">
        <v>78</v>
      </c>
      <c r="E148" s="20">
        <v>60</v>
      </c>
      <c r="F148" s="20">
        <v>37</v>
      </c>
      <c r="G148" s="20">
        <v>-18</v>
      </c>
      <c r="H148" s="20">
        <v>246</v>
      </c>
    </row>
    <row r="149" ht="20.7" customHeight="1">
      <c r="A149" t="s" s="18">
        <v>168</v>
      </c>
      <c r="B149" t="s" s="19">
        <v>386</v>
      </c>
      <c r="C149" s="20">
        <v>9</v>
      </c>
      <c r="D149" s="20">
        <v>19</v>
      </c>
      <c r="E149" s="20">
        <v>32</v>
      </c>
      <c r="F149" s="20">
        <v>0</v>
      </c>
      <c r="G149" s="20">
        <v>0</v>
      </c>
      <c r="H149" s="20">
        <v>60</v>
      </c>
    </row>
    <row r="150" ht="20.7" customHeight="1">
      <c r="A150" t="s" s="18">
        <v>147</v>
      </c>
      <c r="B150" t="s" s="19">
        <v>386</v>
      </c>
      <c r="C150" s="20">
        <v>76</v>
      </c>
      <c r="D150" s="20">
        <v>72</v>
      </c>
      <c r="E150" s="20">
        <v>40</v>
      </c>
      <c r="F150" s="20">
        <v>21</v>
      </c>
      <c r="G150" s="20">
        <v>-12</v>
      </c>
      <c r="H150" s="20">
        <v>197</v>
      </c>
    </row>
    <row r="151" ht="20.7" customHeight="1">
      <c r="A151" t="s" s="18">
        <v>237</v>
      </c>
      <c r="B151" t="s" s="19">
        <v>386</v>
      </c>
      <c r="C151" s="20">
        <v>9</v>
      </c>
      <c r="D151" s="20">
        <v>19</v>
      </c>
      <c r="E151" s="20">
        <v>48</v>
      </c>
      <c r="F151" s="20">
        <v>3</v>
      </c>
      <c r="G151" s="20">
        <v>-9</v>
      </c>
      <c r="H151" s="20">
        <v>70</v>
      </c>
    </row>
    <row r="152" ht="20.7" customHeight="1">
      <c r="A152" t="s" s="18">
        <v>248</v>
      </c>
      <c r="B152" t="s" s="19">
        <v>386</v>
      </c>
      <c r="C152" s="20">
        <v>10</v>
      </c>
      <c r="D152" s="20">
        <v>2</v>
      </c>
      <c r="E152" s="20">
        <v>12</v>
      </c>
      <c r="F152" s="20">
        <v>1</v>
      </c>
      <c r="G152" s="20">
        <v>0</v>
      </c>
      <c r="H152" s="20">
        <v>25</v>
      </c>
    </row>
    <row r="153" ht="20.7" customHeight="1">
      <c r="A153" t="s" s="18">
        <v>155</v>
      </c>
      <c r="B153" t="s" s="19">
        <v>386</v>
      </c>
      <c r="C153" s="20">
        <v>15</v>
      </c>
      <c r="D153" s="20">
        <v>7</v>
      </c>
      <c r="E153" s="20">
        <v>28</v>
      </c>
      <c r="F153" s="20">
        <v>0</v>
      </c>
      <c r="G153" s="20">
        <v>0</v>
      </c>
      <c r="H153" s="20">
        <v>50</v>
      </c>
    </row>
    <row r="154" ht="20.7" customHeight="1">
      <c r="A154" t="s" s="18">
        <v>225</v>
      </c>
      <c r="B154" t="s" s="19">
        <v>386</v>
      </c>
      <c r="C154" s="20">
        <v>28</v>
      </c>
      <c r="D154" s="20">
        <v>36</v>
      </c>
      <c r="E154" s="20">
        <v>40</v>
      </c>
      <c r="F154" s="20">
        <v>23</v>
      </c>
      <c r="G154" s="20">
        <v>-15</v>
      </c>
      <c r="H154" s="20">
        <v>112</v>
      </c>
    </row>
    <row r="155" ht="20.7" customHeight="1">
      <c r="A155" t="s" s="18">
        <v>262</v>
      </c>
      <c r="B155" t="s" s="19">
        <v>386</v>
      </c>
      <c r="C155" s="20">
        <v>6</v>
      </c>
      <c r="D155" s="20">
        <v>14</v>
      </c>
      <c r="E155" s="20">
        <v>12</v>
      </c>
      <c r="F155" s="20">
        <v>0</v>
      </c>
      <c r="G155" s="20">
        <v>-3</v>
      </c>
      <c r="H155" s="20">
        <v>29</v>
      </c>
    </row>
    <row r="156" ht="20.7" customHeight="1">
      <c r="A156" t="s" s="18">
        <v>54</v>
      </c>
      <c r="B156" t="s" s="19">
        <v>386</v>
      </c>
      <c r="C156" s="20">
        <v>12</v>
      </c>
      <c r="D156" s="20">
        <v>14</v>
      </c>
      <c r="E156" s="20">
        <v>44</v>
      </c>
      <c r="F156" s="20">
        <v>3</v>
      </c>
      <c r="G156" s="20">
        <v>0</v>
      </c>
      <c r="H156" s="20">
        <v>73</v>
      </c>
    </row>
    <row r="157" ht="20.7" customHeight="1">
      <c r="A157" t="s" s="18">
        <v>42</v>
      </c>
      <c r="B157" t="s" s="19">
        <v>386</v>
      </c>
      <c r="C157" s="20">
        <v>63</v>
      </c>
      <c r="D157" s="20">
        <v>13</v>
      </c>
      <c r="E157" s="20">
        <v>8</v>
      </c>
      <c r="F157" s="20">
        <v>7</v>
      </c>
      <c r="G157" s="20">
        <v>-9</v>
      </c>
      <c r="H157" s="20">
        <v>82</v>
      </c>
    </row>
    <row r="158" ht="20.7" customHeight="1">
      <c r="A158" t="s" s="18">
        <v>304</v>
      </c>
      <c r="B158" t="s" s="19">
        <v>386</v>
      </c>
      <c r="C158" s="20">
        <v>20</v>
      </c>
      <c r="D158" s="20">
        <v>46</v>
      </c>
      <c r="E158" s="20">
        <v>16</v>
      </c>
      <c r="F158" s="20">
        <v>18</v>
      </c>
      <c r="G158" s="20">
        <v>-6</v>
      </c>
      <c r="H158" s="20">
        <v>94</v>
      </c>
    </row>
    <row r="159" ht="20.7" customHeight="1">
      <c r="A159" t="s" s="18">
        <v>180</v>
      </c>
      <c r="B159" t="s" s="19">
        <v>386</v>
      </c>
      <c r="C159" s="20">
        <v>12</v>
      </c>
      <c r="D159" s="20">
        <v>9</v>
      </c>
      <c r="E159" s="20">
        <v>16</v>
      </c>
      <c r="F159" s="20">
        <v>25</v>
      </c>
      <c r="G159" s="20">
        <v>0</v>
      </c>
      <c r="H159" s="20">
        <v>62</v>
      </c>
    </row>
    <row r="160" ht="20.7" customHeight="1">
      <c r="A160" t="s" s="18">
        <v>162</v>
      </c>
      <c r="B160" t="s" s="19">
        <v>386</v>
      </c>
      <c r="C160" s="20">
        <v>26</v>
      </c>
      <c r="D160" s="20">
        <v>12</v>
      </c>
      <c r="E160" s="20">
        <v>16</v>
      </c>
      <c r="F160" s="20">
        <v>14</v>
      </c>
      <c r="G160" s="20">
        <v>-12</v>
      </c>
      <c r="H160" s="20">
        <v>56</v>
      </c>
    </row>
    <row r="161" ht="20.7" customHeight="1">
      <c r="A161" t="s" s="18">
        <v>62</v>
      </c>
      <c r="B161" t="s" s="19">
        <v>386</v>
      </c>
      <c r="C161" s="20">
        <v>18</v>
      </c>
      <c r="D161" s="20">
        <v>32</v>
      </c>
      <c r="E161" s="20">
        <v>8</v>
      </c>
      <c r="F161" s="20">
        <v>31</v>
      </c>
      <c r="G161" s="20">
        <v>0</v>
      </c>
      <c r="H161" s="20">
        <v>89</v>
      </c>
    </row>
    <row r="162" ht="20.7" customHeight="1">
      <c r="A162" t="s" s="18">
        <v>27</v>
      </c>
      <c r="B162" t="s" s="19">
        <v>386</v>
      </c>
      <c r="C162" s="20">
        <v>23</v>
      </c>
      <c r="D162" s="20">
        <v>52</v>
      </c>
      <c r="E162" s="20">
        <v>36</v>
      </c>
      <c r="F162" s="20">
        <v>21</v>
      </c>
      <c r="G162" s="20">
        <v>-6</v>
      </c>
      <c r="H162" s="20">
        <v>126</v>
      </c>
    </row>
    <row r="163" ht="20.7" customHeight="1">
      <c r="A163" t="s" s="18">
        <v>97</v>
      </c>
      <c r="B163" t="s" s="19">
        <v>386</v>
      </c>
      <c r="C163" s="20">
        <v>12</v>
      </c>
      <c r="D163" s="20">
        <v>2</v>
      </c>
      <c r="E163" s="20">
        <v>28</v>
      </c>
      <c r="F163" s="20">
        <v>3</v>
      </c>
      <c r="G163" s="20">
        <v>-9</v>
      </c>
      <c r="H163" s="20">
        <v>36</v>
      </c>
    </row>
    <row r="164" ht="20.7" customHeight="1">
      <c r="A164" t="s" s="18">
        <v>77</v>
      </c>
      <c r="B164" t="s" s="19">
        <v>386</v>
      </c>
      <c r="C164" s="20">
        <v>27</v>
      </c>
      <c r="D164" s="20">
        <v>37</v>
      </c>
      <c r="E164" s="20">
        <v>24</v>
      </c>
      <c r="F164" s="20">
        <v>30</v>
      </c>
      <c r="G164" s="20">
        <v>-6</v>
      </c>
      <c r="H164" s="20">
        <v>112</v>
      </c>
    </row>
    <row r="165" ht="20.7" customHeight="1">
      <c r="A165" t="s" s="18">
        <v>254</v>
      </c>
      <c r="B165" t="s" s="19">
        <v>386</v>
      </c>
      <c r="C165" s="20">
        <v>9</v>
      </c>
      <c r="D165" s="20">
        <v>51</v>
      </c>
      <c r="E165" s="20">
        <v>4</v>
      </c>
      <c r="F165" s="20">
        <v>48</v>
      </c>
      <c r="G165" s="20">
        <v>0</v>
      </c>
      <c r="H165" s="20">
        <v>112</v>
      </c>
    </row>
    <row r="166" ht="20.7" customHeight="1">
      <c r="A166" t="s" s="18">
        <v>136</v>
      </c>
      <c r="B166" t="s" s="19">
        <v>386</v>
      </c>
      <c r="C166" s="20">
        <v>6</v>
      </c>
      <c r="D166" s="20">
        <v>11</v>
      </c>
      <c r="E166" s="20">
        <v>24</v>
      </c>
      <c r="F166" s="20">
        <v>12</v>
      </c>
      <c r="G166" s="20">
        <v>-3</v>
      </c>
      <c r="H166" s="20">
        <v>50</v>
      </c>
    </row>
    <row r="167" ht="20.7" customHeight="1">
      <c r="A167" t="s" s="18">
        <v>63</v>
      </c>
      <c r="B167" t="s" s="19">
        <v>386</v>
      </c>
      <c r="C167" s="20">
        <v>15</v>
      </c>
      <c r="D167" s="20">
        <v>46</v>
      </c>
      <c r="E167" s="20">
        <v>36</v>
      </c>
      <c r="F167" s="20">
        <v>3</v>
      </c>
      <c r="G167" s="20">
        <v>-6</v>
      </c>
      <c r="H167" s="20">
        <v>94</v>
      </c>
    </row>
    <row r="168" ht="20.7" customHeight="1">
      <c r="A168" t="s" s="18">
        <v>214</v>
      </c>
      <c r="B168" t="s" s="19">
        <v>386</v>
      </c>
      <c r="C168" s="20">
        <v>41</v>
      </c>
      <c r="D168" s="20">
        <v>41</v>
      </c>
      <c r="E168" s="20">
        <v>32</v>
      </c>
      <c r="F168" s="20">
        <v>21</v>
      </c>
      <c r="G168" s="20">
        <v>-6</v>
      </c>
      <c r="H168" s="20">
        <v>129</v>
      </c>
    </row>
    <row r="169" ht="20.7" customHeight="1">
      <c r="A169" t="s" s="18">
        <v>35</v>
      </c>
      <c r="B169" t="s" s="19">
        <v>386</v>
      </c>
      <c r="C169" s="20">
        <v>50</v>
      </c>
      <c r="D169" s="20">
        <v>49</v>
      </c>
      <c r="E169" s="20">
        <v>8</v>
      </c>
      <c r="F169" s="20">
        <v>35</v>
      </c>
      <c r="G169" s="20">
        <v>-3</v>
      </c>
      <c r="H169" s="20">
        <v>139</v>
      </c>
    </row>
    <row r="170" ht="20.7" customHeight="1">
      <c r="A170" t="s" s="18">
        <v>49</v>
      </c>
      <c r="B170" t="s" s="19">
        <v>396</v>
      </c>
      <c r="C170" s="20">
        <v>17</v>
      </c>
      <c r="D170" s="20">
        <v>21</v>
      </c>
      <c r="E170" s="20">
        <v>28</v>
      </c>
      <c r="F170" s="20">
        <v>46</v>
      </c>
      <c r="G170" s="20">
        <v>0</v>
      </c>
      <c r="H170" s="20">
        <v>112</v>
      </c>
    </row>
    <row r="171" ht="20.7" customHeight="1">
      <c r="A171" t="s" s="18">
        <v>307</v>
      </c>
      <c r="B171" t="s" s="19">
        <v>396</v>
      </c>
      <c r="C171" s="20">
        <v>20</v>
      </c>
      <c r="D171" s="20">
        <v>6</v>
      </c>
      <c r="E171" s="20">
        <v>24</v>
      </c>
      <c r="F171" s="20">
        <v>0</v>
      </c>
      <c r="G171" s="20">
        <v>-3</v>
      </c>
      <c r="H171" s="20">
        <v>47</v>
      </c>
    </row>
    <row r="172" ht="20.7" customHeight="1">
      <c r="A172" t="s" s="18">
        <v>79</v>
      </c>
      <c r="B172" t="s" s="19">
        <v>396</v>
      </c>
      <c r="C172" s="20">
        <v>32</v>
      </c>
      <c r="D172" s="20">
        <v>47</v>
      </c>
      <c r="E172" s="20">
        <v>52</v>
      </c>
      <c r="F172" s="20">
        <v>3</v>
      </c>
      <c r="G172" s="20">
        <v>-9</v>
      </c>
      <c r="H172" s="20">
        <v>125</v>
      </c>
    </row>
    <row r="173" ht="20.7" customHeight="1">
      <c r="A173" t="s" s="18">
        <v>41</v>
      </c>
      <c r="B173" t="s" s="19">
        <v>396</v>
      </c>
      <c r="C173" s="20">
        <v>22</v>
      </c>
      <c r="D173" s="20">
        <v>36</v>
      </c>
      <c r="E173" s="20">
        <v>32</v>
      </c>
      <c r="F173" s="20">
        <v>20</v>
      </c>
      <c r="G173" s="20">
        <v>-3</v>
      </c>
      <c r="H173" s="20">
        <v>107</v>
      </c>
    </row>
    <row r="174" ht="20.7" customHeight="1">
      <c r="A174" t="s" s="18">
        <v>149</v>
      </c>
      <c r="B174" t="s" s="19">
        <v>396</v>
      </c>
      <c r="C174" s="20">
        <v>26</v>
      </c>
      <c r="D174" s="20">
        <v>29</v>
      </c>
      <c r="E174" s="20">
        <v>20</v>
      </c>
      <c r="F174" s="20">
        <v>114</v>
      </c>
      <c r="G174" s="20">
        <v>-15</v>
      </c>
      <c r="H174" s="20">
        <v>174</v>
      </c>
    </row>
    <row r="175" ht="20.7" customHeight="1">
      <c r="A175" t="s" s="18">
        <v>247</v>
      </c>
      <c r="B175" t="s" s="19">
        <v>396</v>
      </c>
      <c r="C175" s="20">
        <v>15</v>
      </c>
      <c r="D175" s="20">
        <v>23</v>
      </c>
      <c r="E175" s="20">
        <v>32</v>
      </c>
      <c r="F175" s="20">
        <v>9</v>
      </c>
      <c r="G175" s="20">
        <v>-3</v>
      </c>
      <c r="H175" s="20">
        <v>76</v>
      </c>
    </row>
    <row r="176" ht="20.7" customHeight="1">
      <c r="A176" t="s" s="18">
        <v>196</v>
      </c>
      <c r="B176" t="s" s="19">
        <v>396</v>
      </c>
      <c r="C176" s="20">
        <v>48</v>
      </c>
      <c r="D176" s="20">
        <v>24</v>
      </c>
      <c r="E176" s="20">
        <v>36</v>
      </c>
      <c r="F176" s="20">
        <v>15</v>
      </c>
      <c r="G176" s="20">
        <v>-18</v>
      </c>
      <c r="H176" s="20">
        <v>105</v>
      </c>
    </row>
    <row r="177" ht="20.7" customHeight="1">
      <c r="A177" t="s" s="18">
        <v>9</v>
      </c>
      <c r="B177" t="s" s="19">
        <v>396</v>
      </c>
      <c r="C177" s="20">
        <v>38</v>
      </c>
      <c r="D177" s="20">
        <v>30</v>
      </c>
      <c r="E177" s="20">
        <v>40</v>
      </c>
      <c r="F177" s="20">
        <v>11</v>
      </c>
      <c r="G177" s="20">
        <v>-12</v>
      </c>
      <c r="H177" s="20">
        <v>107</v>
      </c>
    </row>
    <row r="178" ht="20.7" customHeight="1">
      <c r="A178" t="s" s="18">
        <v>112</v>
      </c>
      <c r="B178" t="s" s="19">
        <v>396</v>
      </c>
      <c r="C178" s="20">
        <v>26</v>
      </c>
      <c r="D178" s="20">
        <v>19</v>
      </c>
      <c r="E178" s="20">
        <v>16</v>
      </c>
      <c r="F178" s="20">
        <v>11</v>
      </c>
      <c r="G178" s="20">
        <v>-3</v>
      </c>
      <c r="H178" s="20">
        <v>69</v>
      </c>
    </row>
    <row r="179" ht="20.7" customHeight="1">
      <c r="A179" t="s" s="18">
        <v>53</v>
      </c>
      <c r="B179" t="s" s="19">
        <v>396</v>
      </c>
      <c r="C179" s="20">
        <v>25</v>
      </c>
      <c r="D179" s="20">
        <v>5</v>
      </c>
      <c r="E179" s="20">
        <v>16</v>
      </c>
      <c r="F179" s="20">
        <v>0</v>
      </c>
      <c r="G179" s="20">
        <v>0</v>
      </c>
      <c r="H179" s="20">
        <v>46</v>
      </c>
    </row>
    <row r="180" ht="20.7" customHeight="1">
      <c r="A180" t="s" s="18">
        <v>142</v>
      </c>
      <c r="B180" t="s" s="19">
        <v>396</v>
      </c>
      <c r="C180" s="20">
        <v>37</v>
      </c>
      <c r="D180" s="20">
        <v>36</v>
      </c>
      <c r="E180" s="20">
        <v>72</v>
      </c>
      <c r="F180" s="20">
        <v>23</v>
      </c>
      <c r="G180" s="20">
        <v>-12</v>
      </c>
      <c r="H180" s="20">
        <v>156</v>
      </c>
    </row>
    <row r="181" ht="20.7" customHeight="1">
      <c r="A181" t="s" s="18">
        <v>29</v>
      </c>
      <c r="B181" t="s" s="19">
        <v>396</v>
      </c>
      <c r="C181" s="20">
        <v>18</v>
      </c>
      <c r="D181" s="20">
        <v>45</v>
      </c>
      <c r="E181" s="20">
        <v>56</v>
      </c>
      <c r="F181" s="20">
        <v>18</v>
      </c>
      <c r="G181" s="20">
        <v>-6</v>
      </c>
      <c r="H181" s="20">
        <v>131</v>
      </c>
    </row>
    <row r="182" ht="20.7" customHeight="1">
      <c r="A182" t="s" s="18">
        <v>31</v>
      </c>
      <c r="B182" t="s" s="19">
        <v>396</v>
      </c>
      <c r="C182" s="20">
        <v>15</v>
      </c>
      <c r="D182" s="20">
        <v>38</v>
      </c>
      <c r="E182" s="20">
        <v>8</v>
      </c>
      <c r="F182" s="20">
        <v>59</v>
      </c>
      <c r="G182" s="20">
        <v>0</v>
      </c>
      <c r="H182" s="20">
        <v>120</v>
      </c>
    </row>
    <row r="183" ht="20.7" customHeight="1">
      <c r="A183" t="s" s="18">
        <v>143</v>
      </c>
      <c r="B183" t="s" s="19">
        <v>396</v>
      </c>
      <c r="C183" s="20">
        <v>38</v>
      </c>
      <c r="D183" s="20">
        <v>28</v>
      </c>
      <c r="E183" s="20">
        <v>44</v>
      </c>
      <c r="F183" s="20">
        <v>17</v>
      </c>
      <c r="G183" s="20">
        <v>-3</v>
      </c>
      <c r="H183" s="20">
        <v>124</v>
      </c>
    </row>
    <row r="184" ht="20.7" customHeight="1">
      <c r="A184" t="s" s="18">
        <v>113</v>
      </c>
      <c r="B184" t="s" s="19">
        <v>396</v>
      </c>
      <c r="C184" s="20">
        <v>6</v>
      </c>
      <c r="D184" s="20">
        <v>30</v>
      </c>
      <c r="E184" s="20">
        <v>28</v>
      </c>
      <c r="F184" s="20">
        <v>0</v>
      </c>
      <c r="G184" s="20">
        <v>-3</v>
      </c>
      <c r="H184" s="20">
        <v>61</v>
      </c>
    </row>
    <row r="185" ht="20.7" customHeight="1">
      <c r="A185" t="s" s="18">
        <v>30</v>
      </c>
      <c r="B185" t="s" s="19">
        <v>396</v>
      </c>
      <c r="C185" s="20">
        <v>25</v>
      </c>
      <c r="D185" s="20">
        <v>12</v>
      </c>
      <c r="E185" s="20">
        <v>16</v>
      </c>
      <c r="F185" s="20">
        <v>18</v>
      </c>
      <c r="G185" s="20">
        <v>-12</v>
      </c>
      <c r="H185" s="20">
        <v>59</v>
      </c>
    </row>
    <row r="186" ht="20.7" customHeight="1">
      <c r="A186" t="s" s="18">
        <v>43</v>
      </c>
      <c r="B186" t="s" s="19">
        <v>396</v>
      </c>
      <c r="C186" s="20">
        <v>3</v>
      </c>
      <c r="D186" s="20">
        <v>47</v>
      </c>
      <c r="E186" s="20">
        <v>20</v>
      </c>
      <c r="F186" s="20">
        <v>87</v>
      </c>
      <c r="G186" s="20">
        <v>-9</v>
      </c>
      <c r="H186" s="20">
        <v>148</v>
      </c>
    </row>
    <row r="187" ht="20.7" customHeight="1">
      <c r="A187" t="s" s="18">
        <v>188</v>
      </c>
      <c r="B187" t="s" s="19">
        <v>396</v>
      </c>
      <c r="C187" s="20">
        <v>14</v>
      </c>
      <c r="D187" s="20">
        <v>73</v>
      </c>
      <c r="E187" s="20">
        <v>56</v>
      </c>
      <c r="F187" s="20">
        <v>6</v>
      </c>
      <c r="G187" s="20">
        <v>-12</v>
      </c>
      <c r="H187" s="20">
        <v>137</v>
      </c>
    </row>
    <row r="188" ht="20.7" customHeight="1">
      <c r="A188" t="s" s="18">
        <v>261</v>
      </c>
      <c r="B188" t="s" s="19">
        <v>396</v>
      </c>
      <c r="C188" s="20">
        <v>6</v>
      </c>
      <c r="D188" s="20">
        <v>24</v>
      </c>
      <c r="E188" s="20">
        <v>28</v>
      </c>
      <c r="F188" s="20">
        <v>6</v>
      </c>
      <c r="G188" s="20">
        <v>0</v>
      </c>
      <c r="H188" s="20">
        <v>64</v>
      </c>
    </row>
    <row r="189" ht="20.7" customHeight="1">
      <c r="A189" t="s" s="18">
        <v>150</v>
      </c>
      <c r="B189" t="s" s="19">
        <v>396</v>
      </c>
      <c r="C189" s="20">
        <v>20</v>
      </c>
      <c r="D189" s="20">
        <v>61</v>
      </c>
      <c r="E189" s="20">
        <v>28</v>
      </c>
      <c r="F189" s="20">
        <v>21</v>
      </c>
      <c r="G189" s="20">
        <v>-9</v>
      </c>
      <c r="H189" s="20">
        <v>121</v>
      </c>
    </row>
    <row r="190" ht="20.7" customHeight="1">
      <c r="A190" t="s" s="18">
        <v>266</v>
      </c>
      <c r="B190" t="s" s="19">
        <v>396</v>
      </c>
      <c r="C190" s="20">
        <v>37</v>
      </c>
      <c r="D190" s="20">
        <v>20</v>
      </c>
      <c r="E190" s="20">
        <v>44</v>
      </c>
      <c r="F190" s="20">
        <v>3</v>
      </c>
      <c r="G190" s="20">
        <v>-12</v>
      </c>
      <c r="H190" s="20">
        <v>92</v>
      </c>
    </row>
    <row r="191" ht="20.7" customHeight="1">
      <c r="A191" t="s" s="18">
        <v>349</v>
      </c>
      <c r="B191" t="s" s="19">
        <v>391</v>
      </c>
      <c r="C191" s="20">
        <v>23</v>
      </c>
      <c r="D191" s="20">
        <v>19</v>
      </c>
      <c r="E191" s="20">
        <v>20</v>
      </c>
      <c r="F191" s="20">
        <v>0</v>
      </c>
      <c r="G191" s="20">
        <v>-9</v>
      </c>
      <c r="H191" s="20">
        <v>53</v>
      </c>
    </row>
    <row r="192" ht="20.7" customHeight="1">
      <c r="A192" t="s" s="18">
        <v>271</v>
      </c>
      <c r="B192" t="s" s="19">
        <v>391</v>
      </c>
      <c r="C192" s="20">
        <v>12</v>
      </c>
      <c r="D192" s="20">
        <v>6</v>
      </c>
      <c r="E192" s="20">
        <v>40</v>
      </c>
      <c r="F192" s="20">
        <v>0</v>
      </c>
      <c r="G192" s="20">
        <v>-6</v>
      </c>
      <c r="H192" s="20">
        <v>52</v>
      </c>
    </row>
    <row r="193" ht="20.7" customHeight="1">
      <c r="A193" t="s" s="18">
        <v>367</v>
      </c>
      <c r="B193" t="s" s="19">
        <v>391</v>
      </c>
      <c r="C193" s="20">
        <v>0</v>
      </c>
      <c r="D193" s="20">
        <v>-1</v>
      </c>
      <c r="E193" s="20">
        <v>0</v>
      </c>
      <c r="F193" s="20">
        <v>0</v>
      </c>
      <c r="G193" s="20">
        <v>-3</v>
      </c>
      <c r="H193" s="20">
        <v>-4</v>
      </c>
    </row>
    <row r="194" ht="20.7" customHeight="1">
      <c r="A194" t="s" s="18">
        <v>268</v>
      </c>
      <c r="B194" t="s" s="19">
        <v>391</v>
      </c>
      <c r="C194" s="20">
        <v>27</v>
      </c>
      <c r="D194" s="20">
        <v>13</v>
      </c>
      <c r="E194" s="20">
        <v>20</v>
      </c>
      <c r="F194" s="20">
        <v>2</v>
      </c>
      <c r="G194" s="20">
        <v>-3</v>
      </c>
      <c r="H194" s="20">
        <v>59</v>
      </c>
    </row>
    <row r="195" ht="20.7" customHeight="1">
      <c r="A195" t="s" s="18">
        <v>24</v>
      </c>
      <c r="B195" t="s" s="19">
        <v>391</v>
      </c>
      <c r="C195" s="20">
        <v>38</v>
      </c>
      <c r="D195" s="20">
        <v>5</v>
      </c>
      <c r="E195" s="20">
        <v>32</v>
      </c>
      <c r="F195" s="20">
        <v>0</v>
      </c>
      <c r="G195" s="20">
        <v>-18</v>
      </c>
      <c r="H195" s="20">
        <v>57</v>
      </c>
    </row>
    <row r="196" ht="20.7" customHeight="1">
      <c r="A196" t="s" s="18">
        <v>85</v>
      </c>
      <c r="B196" t="s" s="19">
        <v>391</v>
      </c>
      <c r="C196" s="20">
        <v>27</v>
      </c>
      <c r="D196" s="20">
        <v>54</v>
      </c>
      <c r="E196" s="20">
        <v>76</v>
      </c>
      <c r="F196" s="20">
        <v>0</v>
      </c>
      <c r="G196" s="20">
        <v>-15</v>
      </c>
      <c r="H196" s="20">
        <v>142</v>
      </c>
    </row>
    <row r="197" ht="20.7" customHeight="1">
      <c r="A197" t="s" s="18">
        <v>260</v>
      </c>
      <c r="B197" t="s" s="19">
        <v>391</v>
      </c>
      <c r="C197" s="20">
        <v>21</v>
      </c>
      <c r="D197" s="20">
        <v>11</v>
      </c>
      <c r="E197" s="20">
        <v>20</v>
      </c>
      <c r="F197" s="20">
        <v>0</v>
      </c>
      <c r="G197" s="20">
        <v>-3</v>
      </c>
      <c r="H197" s="20">
        <v>49</v>
      </c>
    </row>
    <row r="198" ht="20.7" customHeight="1">
      <c r="A198" t="s" s="18">
        <v>96</v>
      </c>
      <c r="B198" t="s" s="19">
        <v>391</v>
      </c>
      <c r="C198" s="20">
        <v>48</v>
      </c>
      <c r="D198" s="20">
        <v>36</v>
      </c>
      <c r="E198" s="20">
        <v>76</v>
      </c>
      <c r="F198" s="20">
        <v>0</v>
      </c>
      <c r="G198" s="20">
        <v>-21</v>
      </c>
      <c r="H198" s="20">
        <v>139</v>
      </c>
    </row>
    <row r="199" ht="20.7" customHeight="1">
      <c r="A199" t="s" s="18">
        <v>213</v>
      </c>
      <c r="B199" t="s" s="19">
        <v>391</v>
      </c>
      <c r="C199" s="20">
        <v>12</v>
      </c>
      <c r="D199" s="20">
        <v>8</v>
      </c>
      <c r="E199" s="20">
        <v>20</v>
      </c>
      <c r="F199" s="20">
        <v>3</v>
      </c>
      <c r="G199" s="20">
        <v>-6</v>
      </c>
      <c r="H199" s="20">
        <v>37</v>
      </c>
    </row>
    <row r="200" ht="20.7" customHeight="1">
      <c r="A200" t="s" s="18">
        <v>318</v>
      </c>
      <c r="B200" t="s" s="19">
        <v>391</v>
      </c>
      <c r="C200" s="20">
        <v>14</v>
      </c>
      <c r="D200" s="20">
        <v>4</v>
      </c>
      <c r="E200" s="20">
        <v>12</v>
      </c>
      <c r="F200" s="20">
        <v>0</v>
      </c>
      <c r="G200" s="20">
        <v>-9</v>
      </c>
      <c r="H200" s="20">
        <v>21</v>
      </c>
    </row>
    <row r="201" ht="20.7" customHeight="1">
      <c r="A201" t="s" s="18">
        <v>72</v>
      </c>
      <c r="B201" t="s" s="19">
        <v>391</v>
      </c>
      <c r="C201" s="20">
        <v>25</v>
      </c>
      <c r="D201" s="20">
        <v>15</v>
      </c>
      <c r="E201" s="20">
        <v>20</v>
      </c>
      <c r="F201" s="20">
        <v>-1</v>
      </c>
      <c r="G201" s="20">
        <v>-6</v>
      </c>
      <c r="H201" s="20">
        <v>53</v>
      </c>
    </row>
    <row r="202" ht="20.7" customHeight="1">
      <c r="A202" t="s" s="18">
        <v>190</v>
      </c>
      <c r="B202" t="s" s="19">
        <v>391</v>
      </c>
      <c r="C202" s="20">
        <v>26</v>
      </c>
      <c r="D202" s="20">
        <v>15</v>
      </c>
      <c r="E202" s="20">
        <v>20</v>
      </c>
      <c r="F202" s="20">
        <v>0</v>
      </c>
      <c r="G202" s="20">
        <v>0</v>
      </c>
      <c r="H202" s="20">
        <v>61</v>
      </c>
    </row>
    <row r="203" ht="20.7" customHeight="1">
      <c r="A203" t="s" s="18">
        <v>26</v>
      </c>
      <c r="B203" t="s" s="19">
        <v>391</v>
      </c>
      <c r="C203" s="20">
        <v>24</v>
      </c>
      <c r="D203" s="20">
        <v>33</v>
      </c>
      <c r="E203" s="20">
        <v>48</v>
      </c>
      <c r="F203" s="20">
        <v>0</v>
      </c>
      <c r="G203" s="20">
        <v>-12</v>
      </c>
      <c r="H203" s="20">
        <v>93</v>
      </c>
    </row>
    <row r="204" ht="20.7" customHeight="1">
      <c r="A204" t="s" s="18">
        <v>193</v>
      </c>
      <c r="B204" t="s" s="19">
        <v>391</v>
      </c>
      <c r="C204" s="20">
        <v>6</v>
      </c>
      <c r="D204" s="20">
        <v>31</v>
      </c>
      <c r="E204" s="20">
        <v>28</v>
      </c>
      <c r="F204" s="20">
        <v>0</v>
      </c>
      <c r="G204" s="20">
        <v>0</v>
      </c>
      <c r="H204" s="20">
        <v>65</v>
      </c>
    </row>
    <row r="205" ht="20.7" customHeight="1">
      <c r="A205" t="s" s="18">
        <v>229</v>
      </c>
      <c r="B205" t="s" s="19">
        <v>391</v>
      </c>
      <c r="C205" s="20">
        <v>20</v>
      </c>
      <c r="D205" s="20">
        <v>7</v>
      </c>
      <c r="E205" s="20">
        <v>16</v>
      </c>
      <c r="F205" s="20">
        <v>0</v>
      </c>
      <c r="G205" s="20">
        <v>-12</v>
      </c>
      <c r="H205" s="20">
        <v>31</v>
      </c>
    </row>
    <row r="206" ht="20.7" customHeight="1">
      <c r="A206" t="s" s="18">
        <v>314</v>
      </c>
      <c r="B206" t="s" s="19">
        <v>391</v>
      </c>
      <c r="C206" s="20">
        <v>57</v>
      </c>
      <c r="D206" s="20">
        <v>11</v>
      </c>
      <c r="E206" s="20">
        <v>16</v>
      </c>
      <c r="F206" s="20">
        <v>0</v>
      </c>
      <c r="G206" s="20">
        <v>-18</v>
      </c>
      <c r="H206" s="20">
        <v>66</v>
      </c>
    </row>
    <row r="207" ht="20.7" customHeight="1">
      <c r="A207" t="s" s="18">
        <v>90</v>
      </c>
      <c r="B207" t="s" s="19">
        <v>391</v>
      </c>
      <c r="C207" s="20">
        <v>31</v>
      </c>
      <c r="D207" s="20">
        <v>15</v>
      </c>
      <c r="E207" s="20">
        <v>24</v>
      </c>
      <c r="F207" s="20">
        <v>0</v>
      </c>
      <c r="G207" s="20">
        <v>-6</v>
      </c>
      <c r="H207" s="20">
        <v>64</v>
      </c>
    </row>
    <row r="208" ht="20.7" customHeight="1">
      <c r="A208" t="s" s="18">
        <v>244</v>
      </c>
      <c r="B208" t="s" s="19">
        <v>391</v>
      </c>
      <c r="C208" s="20">
        <v>14</v>
      </c>
      <c r="D208" s="20">
        <v>26</v>
      </c>
      <c r="E208" s="20">
        <v>28</v>
      </c>
      <c r="F208" s="20">
        <v>3</v>
      </c>
      <c r="G208" s="20">
        <v>-24</v>
      </c>
      <c r="H208" s="20">
        <v>47</v>
      </c>
    </row>
    <row r="209" ht="20.7" customHeight="1">
      <c r="A209" t="s" s="18">
        <v>392</v>
      </c>
      <c r="B209" t="s" s="19">
        <v>391</v>
      </c>
      <c r="C209" s="20">
        <v>6</v>
      </c>
      <c r="D209" s="20">
        <v>15</v>
      </c>
      <c r="E209" s="20">
        <v>12</v>
      </c>
      <c r="F209" s="20">
        <v>5</v>
      </c>
      <c r="G209" s="20">
        <v>-3</v>
      </c>
      <c r="H209" s="20">
        <v>35</v>
      </c>
    </row>
    <row r="210" ht="20.7" customHeight="1">
      <c r="A210" t="s" s="18">
        <v>298</v>
      </c>
      <c r="B210" t="s" s="19">
        <v>391</v>
      </c>
      <c r="C210" s="20">
        <v>51</v>
      </c>
      <c r="D210" s="20">
        <v>5</v>
      </c>
      <c r="E210" s="20">
        <v>48</v>
      </c>
      <c r="F210" s="20">
        <v>0</v>
      </c>
      <c r="G210" s="20">
        <v>-18</v>
      </c>
      <c r="H210" s="20">
        <v>86</v>
      </c>
    </row>
    <row r="211" ht="20.7" customHeight="1">
      <c r="A211" t="s" s="18">
        <v>179</v>
      </c>
      <c r="B211" t="s" s="19">
        <v>391</v>
      </c>
      <c r="C211" s="20">
        <v>27</v>
      </c>
      <c r="D211" s="20">
        <v>22</v>
      </c>
      <c r="E211" s="20">
        <v>24</v>
      </c>
      <c r="F211" s="20">
        <v>4</v>
      </c>
      <c r="G211" s="20">
        <v>-3</v>
      </c>
      <c r="H211" s="20">
        <v>74</v>
      </c>
    </row>
    <row r="212" ht="20.7" customHeight="1">
      <c r="A212" t="s" s="18">
        <v>106</v>
      </c>
      <c r="B212" t="s" s="19">
        <v>377</v>
      </c>
      <c r="C212" s="20">
        <v>6</v>
      </c>
      <c r="D212" s="20">
        <v>18</v>
      </c>
      <c r="E212" s="20">
        <v>12</v>
      </c>
      <c r="F212" s="20">
        <v>0</v>
      </c>
      <c r="G212" s="20">
        <v>-6</v>
      </c>
      <c r="H212" s="20">
        <v>30</v>
      </c>
    </row>
    <row r="213" ht="20.7" customHeight="1">
      <c r="A213" t="s" s="18">
        <v>306</v>
      </c>
      <c r="B213" t="s" s="19">
        <v>377</v>
      </c>
      <c r="C213" s="20">
        <v>61</v>
      </c>
      <c r="D213" s="20">
        <v>24</v>
      </c>
      <c r="E213" s="20">
        <v>8</v>
      </c>
      <c r="F213" s="20">
        <v>13</v>
      </c>
      <c r="G213" s="20">
        <v>-12</v>
      </c>
      <c r="H213" s="20">
        <v>94</v>
      </c>
    </row>
    <row r="214" ht="20.7" customHeight="1">
      <c r="A214" t="s" s="18">
        <v>173</v>
      </c>
      <c r="B214" t="s" s="19">
        <v>377</v>
      </c>
      <c r="C214" s="20">
        <v>24</v>
      </c>
      <c r="D214" s="20">
        <v>25</v>
      </c>
      <c r="E214" s="20">
        <v>32</v>
      </c>
      <c r="F214" s="20">
        <v>3</v>
      </c>
      <c r="G214" s="20">
        <v>-3</v>
      </c>
      <c r="H214" s="20">
        <v>81</v>
      </c>
    </row>
    <row r="215" ht="20.7" customHeight="1">
      <c r="A215" t="s" s="18">
        <v>358</v>
      </c>
      <c r="B215" t="s" s="19">
        <v>377</v>
      </c>
      <c r="C215" s="20">
        <v>9</v>
      </c>
      <c r="D215" s="20">
        <v>6</v>
      </c>
      <c r="E215" s="20">
        <v>0</v>
      </c>
      <c r="F215" s="20">
        <v>10</v>
      </c>
      <c r="G215" s="20">
        <v>0</v>
      </c>
      <c r="H215" s="20">
        <v>25</v>
      </c>
    </row>
    <row r="216" ht="20.7" customHeight="1">
      <c r="A216" t="s" s="18">
        <v>207</v>
      </c>
      <c r="B216" t="s" s="19">
        <v>377</v>
      </c>
      <c r="C216" s="20">
        <v>20</v>
      </c>
      <c r="D216" s="20">
        <v>1</v>
      </c>
      <c r="E216" s="20">
        <v>32</v>
      </c>
      <c r="F216" s="20">
        <v>0</v>
      </c>
      <c r="G216" s="20">
        <v>-6</v>
      </c>
      <c r="H216" s="20">
        <v>47</v>
      </c>
    </row>
    <row r="217" ht="20.7" customHeight="1">
      <c r="A217" t="s" s="18">
        <v>83</v>
      </c>
      <c r="B217" t="s" s="19">
        <v>377</v>
      </c>
      <c r="C217" s="20">
        <v>24</v>
      </c>
      <c r="D217" s="20">
        <v>18</v>
      </c>
      <c r="E217" s="20">
        <v>32</v>
      </c>
      <c r="F217" s="20">
        <v>25</v>
      </c>
      <c r="G217" s="20">
        <v>-6</v>
      </c>
      <c r="H217" s="20">
        <v>93</v>
      </c>
    </row>
    <row r="218" ht="20.7" customHeight="1">
      <c r="A218" t="s" s="18">
        <v>258</v>
      </c>
      <c r="B218" t="s" s="19">
        <v>377</v>
      </c>
      <c r="C218" s="20">
        <v>9</v>
      </c>
      <c r="D218" s="20">
        <v>11</v>
      </c>
      <c r="E218" s="20">
        <v>24</v>
      </c>
      <c r="F218" s="20">
        <v>0</v>
      </c>
      <c r="G218" s="20">
        <v>-6</v>
      </c>
      <c r="H218" s="20">
        <v>38</v>
      </c>
    </row>
    <row r="219" ht="20.7" customHeight="1">
      <c r="A219" t="s" s="18">
        <v>172</v>
      </c>
      <c r="B219" t="s" s="19">
        <v>377</v>
      </c>
      <c r="C219" s="20">
        <v>29</v>
      </c>
      <c r="D219" s="20">
        <v>52</v>
      </c>
      <c r="E219" s="20">
        <v>36</v>
      </c>
      <c r="F219" s="20">
        <v>15</v>
      </c>
      <c r="G219" s="20">
        <v>-6</v>
      </c>
      <c r="H219" s="20">
        <v>126</v>
      </c>
    </row>
    <row r="220" ht="20.7" customHeight="1">
      <c r="A220" t="s" s="18">
        <v>121</v>
      </c>
      <c r="B220" t="s" s="19">
        <v>377</v>
      </c>
      <c r="C220" s="20">
        <v>59</v>
      </c>
      <c r="D220" s="20">
        <v>93</v>
      </c>
      <c r="E220" s="20">
        <v>36</v>
      </c>
      <c r="F220" s="20">
        <v>29</v>
      </c>
      <c r="G220" s="20">
        <v>-18</v>
      </c>
      <c r="H220" s="20">
        <v>199</v>
      </c>
    </row>
    <row r="221" ht="20.7" customHeight="1">
      <c r="A221" t="s" s="18">
        <v>241</v>
      </c>
      <c r="B221" t="s" s="19">
        <v>377</v>
      </c>
      <c r="C221" s="20">
        <v>18</v>
      </c>
      <c r="D221" s="20">
        <v>33</v>
      </c>
      <c r="E221" s="20">
        <v>24</v>
      </c>
      <c r="F221" s="20">
        <v>24</v>
      </c>
      <c r="G221" s="20">
        <v>-3</v>
      </c>
      <c r="H221" s="20">
        <v>96</v>
      </c>
    </row>
    <row r="222" ht="20.7" customHeight="1">
      <c r="A222" t="s" s="18">
        <v>291</v>
      </c>
      <c r="B222" t="s" s="19">
        <v>377</v>
      </c>
      <c r="C222" s="20">
        <v>12</v>
      </c>
      <c r="D222" s="20">
        <v>31</v>
      </c>
      <c r="E222" s="20">
        <v>20</v>
      </c>
      <c r="F222" s="20">
        <v>28</v>
      </c>
      <c r="G222" s="20">
        <v>-6</v>
      </c>
      <c r="H222" s="20">
        <v>85</v>
      </c>
    </row>
    <row r="223" ht="20.7" customHeight="1">
      <c r="A223" t="s" s="18">
        <v>284</v>
      </c>
      <c r="B223" t="s" s="19">
        <v>377</v>
      </c>
      <c r="C223" s="20">
        <v>19</v>
      </c>
      <c r="D223" s="20">
        <v>21</v>
      </c>
      <c r="E223" s="20">
        <v>24</v>
      </c>
      <c r="F223" s="20">
        <v>3</v>
      </c>
      <c r="G223" s="20">
        <v>-6</v>
      </c>
      <c r="H223" s="20">
        <v>61</v>
      </c>
    </row>
    <row r="224" ht="20.7" customHeight="1">
      <c r="A224" t="s" s="18">
        <v>236</v>
      </c>
      <c r="B224" t="s" s="19">
        <v>377</v>
      </c>
      <c r="C224" s="20">
        <v>6</v>
      </c>
      <c r="D224" s="20">
        <v>6</v>
      </c>
      <c r="E224" s="20">
        <v>20</v>
      </c>
      <c r="F224" s="20">
        <v>6</v>
      </c>
      <c r="G224" s="20">
        <v>-6</v>
      </c>
      <c r="H224" s="20">
        <v>32</v>
      </c>
    </row>
    <row r="225" ht="20.7" customHeight="1">
      <c r="A225" t="s" s="18">
        <v>216</v>
      </c>
      <c r="B225" t="s" s="19">
        <v>377</v>
      </c>
      <c r="C225" s="20">
        <v>28</v>
      </c>
      <c r="D225" s="20">
        <v>28</v>
      </c>
      <c r="E225" s="20">
        <v>28</v>
      </c>
      <c r="F225" s="20">
        <v>6</v>
      </c>
      <c r="G225" s="20">
        <v>-6</v>
      </c>
      <c r="H225" s="20">
        <v>84</v>
      </c>
    </row>
    <row r="226" ht="20.7" customHeight="1">
      <c r="A226" t="s" s="18">
        <v>378</v>
      </c>
      <c r="B226" t="s" s="19">
        <v>377</v>
      </c>
      <c r="C226" s="20">
        <v>28</v>
      </c>
      <c r="D226" s="20">
        <v>42</v>
      </c>
      <c r="E226" s="20">
        <v>28</v>
      </c>
      <c r="F226" s="20">
        <v>6</v>
      </c>
      <c r="G226" s="20">
        <v>-12</v>
      </c>
      <c r="H226" s="20">
        <v>92</v>
      </c>
    </row>
    <row r="227" ht="20.7" customHeight="1">
      <c r="A227" t="s" s="18">
        <v>329</v>
      </c>
      <c r="B227" t="s" s="19">
        <v>377</v>
      </c>
      <c r="C227" s="20">
        <v>9</v>
      </c>
      <c r="D227" s="20">
        <v>2</v>
      </c>
      <c r="E227" s="20">
        <v>20</v>
      </c>
      <c r="F227" s="20">
        <v>3</v>
      </c>
      <c r="G227" s="20">
        <v>-3</v>
      </c>
      <c r="H227" s="20">
        <v>31</v>
      </c>
    </row>
    <row r="228" ht="20.7" customHeight="1">
      <c r="A228" t="s" s="18">
        <v>105</v>
      </c>
      <c r="B228" t="s" s="19">
        <v>377</v>
      </c>
      <c r="C228" s="20">
        <v>22</v>
      </c>
      <c r="D228" s="20">
        <v>23</v>
      </c>
      <c r="E228" s="20">
        <v>20</v>
      </c>
      <c r="F228" s="20">
        <v>3</v>
      </c>
      <c r="G228" s="20">
        <v>-6</v>
      </c>
      <c r="H228" s="20">
        <v>62</v>
      </c>
    </row>
    <row r="229" ht="20.7" customHeight="1">
      <c r="A229" t="s" s="18">
        <v>15</v>
      </c>
      <c r="B229" t="s" s="19">
        <v>377</v>
      </c>
      <c r="C229" s="20">
        <v>36</v>
      </c>
      <c r="D229" s="20">
        <v>86</v>
      </c>
      <c r="E229" s="20">
        <v>52</v>
      </c>
      <c r="F229" s="20">
        <v>27</v>
      </c>
      <c r="G229" s="20">
        <v>-3</v>
      </c>
      <c r="H229" s="20">
        <v>198</v>
      </c>
    </row>
    <row r="230" ht="20.7" customHeight="1">
      <c r="A230" t="s" s="18">
        <v>100</v>
      </c>
      <c r="B230" t="s" s="19">
        <v>377</v>
      </c>
      <c r="C230" s="20">
        <v>15</v>
      </c>
      <c r="D230" s="20">
        <v>50</v>
      </c>
      <c r="E230" s="20">
        <v>48</v>
      </c>
      <c r="F230" s="20">
        <v>0</v>
      </c>
      <c r="G230" s="20">
        <v>-6</v>
      </c>
      <c r="H230" s="20">
        <v>107</v>
      </c>
    </row>
    <row r="231" ht="20.7" customHeight="1">
      <c r="A231" t="s" s="18">
        <v>269</v>
      </c>
      <c r="B231" t="s" s="19">
        <v>377</v>
      </c>
      <c r="C231" s="20">
        <v>21</v>
      </c>
      <c r="D231" s="20">
        <v>17</v>
      </c>
      <c r="E231" s="20">
        <v>0</v>
      </c>
      <c r="F231" s="20">
        <v>28</v>
      </c>
      <c r="G231" s="20">
        <v>-9</v>
      </c>
      <c r="H231" s="20">
        <v>57</v>
      </c>
    </row>
    <row r="232" ht="20.7" customHeight="1">
      <c r="A232" t="s" s="18">
        <v>55</v>
      </c>
      <c r="B232" t="s" s="19">
        <v>377</v>
      </c>
      <c r="C232" s="20">
        <v>30</v>
      </c>
      <c r="D232" s="20">
        <v>19</v>
      </c>
      <c r="E232" s="20">
        <v>20</v>
      </c>
      <c r="F232" s="20">
        <v>39</v>
      </c>
      <c r="G232" s="20">
        <v>-3</v>
      </c>
      <c r="H232" s="20">
        <v>105</v>
      </c>
    </row>
    <row r="233" ht="20.7" customHeight="1">
      <c r="A233" t="s" s="18">
        <v>352</v>
      </c>
      <c r="B233" t="s" s="19">
        <v>379</v>
      </c>
      <c r="C233" s="20">
        <v>9</v>
      </c>
      <c r="D233" s="20">
        <v>3</v>
      </c>
      <c r="E233" s="20">
        <v>16</v>
      </c>
      <c r="F233" s="20">
        <v>0</v>
      </c>
      <c r="G233" s="20">
        <v>-6</v>
      </c>
      <c r="H233" s="20">
        <v>22</v>
      </c>
    </row>
    <row r="234" ht="20.7" customHeight="1">
      <c r="A234" t="s" s="18">
        <v>279</v>
      </c>
      <c r="B234" t="s" s="19">
        <v>379</v>
      </c>
      <c r="C234" s="20">
        <v>26</v>
      </c>
      <c r="D234" s="20">
        <v>38</v>
      </c>
      <c r="E234" s="20">
        <v>32</v>
      </c>
      <c r="F234" s="20">
        <v>12</v>
      </c>
      <c r="G234" s="20">
        <v>-3</v>
      </c>
      <c r="H234" s="20">
        <v>105</v>
      </c>
    </row>
    <row r="235" ht="20.7" customHeight="1">
      <c r="A235" t="s" s="18">
        <v>178</v>
      </c>
      <c r="B235" t="s" s="19">
        <v>379</v>
      </c>
      <c r="C235" s="20">
        <v>9</v>
      </c>
      <c r="D235" s="20">
        <v>11</v>
      </c>
      <c r="E235" s="20">
        <v>12</v>
      </c>
      <c r="F235" s="20">
        <v>13</v>
      </c>
      <c r="G235" s="20">
        <v>0</v>
      </c>
      <c r="H235" s="20">
        <v>45</v>
      </c>
    </row>
    <row r="236" ht="20.7" customHeight="1">
      <c r="A236" t="s" s="18">
        <v>183</v>
      </c>
      <c r="B236" t="s" s="19">
        <v>379</v>
      </c>
      <c r="C236" s="20">
        <v>14</v>
      </c>
      <c r="D236" s="20">
        <v>14</v>
      </c>
      <c r="E236" s="20">
        <v>44</v>
      </c>
      <c r="F236" s="20">
        <v>0</v>
      </c>
      <c r="G236" s="20">
        <v>-6</v>
      </c>
      <c r="H236" s="20">
        <v>66</v>
      </c>
    </row>
    <row r="237" ht="20.7" customHeight="1">
      <c r="A237" t="s" s="18">
        <v>265</v>
      </c>
      <c r="B237" t="s" s="19">
        <v>379</v>
      </c>
      <c r="C237" s="20">
        <v>18</v>
      </c>
      <c r="D237" s="20">
        <v>25</v>
      </c>
      <c r="E237" s="20">
        <v>36</v>
      </c>
      <c r="F237" s="20">
        <v>0</v>
      </c>
      <c r="G237" s="20">
        <v>-9</v>
      </c>
      <c r="H237" s="20">
        <v>70</v>
      </c>
    </row>
    <row r="238" ht="20.7" customHeight="1">
      <c r="A238" t="s" s="18">
        <v>109</v>
      </c>
      <c r="B238" t="s" s="19">
        <v>379</v>
      </c>
      <c r="C238" s="20">
        <v>22</v>
      </c>
      <c r="D238" s="20">
        <v>25</v>
      </c>
      <c r="E238" s="20">
        <v>32</v>
      </c>
      <c r="F238" s="20">
        <v>3</v>
      </c>
      <c r="G238" s="20">
        <v>-15</v>
      </c>
      <c r="H238" s="20">
        <v>67</v>
      </c>
    </row>
    <row r="239" ht="20.7" customHeight="1">
      <c r="A239" t="s" s="18">
        <v>278</v>
      </c>
      <c r="B239" t="s" s="19">
        <v>379</v>
      </c>
      <c r="C239" s="20">
        <v>9</v>
      </c>
      <c r="D239" s="20">
        <v>9</v>
      </c>
      <c r="E239" s="20">
        <v>32</v>
      </c>
      <c r="F239" s="20">
        <v>0</v>
      </c>
      <c r="G239" s="20">
        <v>-9</v>
      </c>
      <c r="H239" s="20">
        <v>41</v>
      </c>
    </row>
    <row r="240" ht="20.7" customHeight="1">
      <c r="A240" t="s" s="18">
        <v>224</v>
      </c>
      <c r="B240" t="s" s="19">
        <v>379</v>
      </c>
      <c r="C240" s="20">
        <v>50</v>
      </c>
      <c r="D240" s="20">
        <v>14</v>
      </c>
      <c r="E240" s="20">
        <v>40</v>
      </c>
      <c r="F240" s="20">
        <v>3</v>
      </c>
      <c r="G240" s="20">
        <v>-12</v>
      </c>
      <c r="H240" s="20">
        <v>95</v>
      </c>
    </row>
    <row r="241" ht="20.7" customHeight="1">
      <c r="A241" t="s" s="18">
        <v>146</v>
      </c>
      <c r="B241" t="s" s="19">
        <v>379</v>
      </c>
      <c r="C241" s="20">
        <v>6</v>
      </c>
      <c r="D241" s="20">
        <v>15</v>
      </c>
      <c r="E241" s="20">
        <v>20</v>
      </c>
      <c r="F241" s="20">
        <v>0</v>
      </c>
      <c r="G241" s="20">
        <v>0</v>
      </c>
      <c r="H241" s="20">
        <v>41</v>
      </c>
    </row>
    <row r="242" ht="20.7" customHeight="1">
      <c r="A242" t="s" s="18">
        <v>226</v>
      </c>
      <c r="B242" t="s" s="19">
        <v>379</v>
      </c>
      <c r="C242" s="20">
        <v>36</v>
      </c>
      <c r="D242" s="20">
        <v>40</v>
      </c>
      <c r="E242" s="20">
        <v>28</v>
      </c>
      <c r="F242" s="20">
        <v>3</v>
      </c>
      <c r="G242" s="20">
        <v>-6</v>
      </c>
      <c r="H242" s="20">
        <v>101</v>
      </c>
    </row>
    <row r="243" ht="20.7" customHeight="1">
      <c r="A243" t="s" s="18">
        <v>316</v>
      </c>
      <c r="B243" t="s" s="19">
        <v>379</v>
      </c>
      <c r="C243" s="20">
        <v>20</v>
      </c>
      <c r="D243" s="20">
        <v>11</v>
      </c>
      <c r="E243" s="20">
        <v>16</v>
      </c>
      <c r="F243" s="20">
        <v>4</v>
      </c>
      <c r="G243" s="20">
        <v>-3</v>
      </c>
      <c r="H243" s="20">
        <v>48</v>
      </c>
    </row>
    <row r="244" ht="20.7" customHeight="1">
      <c r="A244" t="s" s="18">
        <v>276</v>
      </c>
      <c r="B244" t="s" s="19">
        <v>379</v>
      </c>
      <c r="C244" s="20">
        <v>22</v>
      </c>
      <c r="D244" s="20">
        <v>45</v>
      </c>
      <c r="E244" s="20">
        <v>24</v>
      </c>
      <c r="F244" s="20">
        <v>0</v>
      </c>
      <c r="G244" s="20">
        <v>-9</v>
      </c>
      <c r="H244" s="20">
        <v>82</v>
      </c>
    </row>
    <row r="245" ht="20.7" customHeight="1">
      <c r="A245" t="s" s="18">
        <v>353</v>
      </c>
      <c r="B245" t="s" s="19">
        <v>379</v>
      </c>
      <c r="C245" s="20">
        <v>6</v>
      </c>
      <c r="D245" s="20">
        <v>-1</v>
      </c>
      <c r="E245" s="20">
        <v>12</v>
      </c>
      <c r="F245" s="20">
        <v>0</v>
      </c>
      <c r="G245" s="20">
        <v>-6</v>
      </c>
      <c r="H245" s="20">
        <v>11</v>
      </c>
    </row>
    <row r="246" ht="20.7" customHeight="1">
      <c r="A246" t="s" s="18">
        <v>308</v>
      </c>
      <c r="B246" t="s" s="19">
        <v>379</v>
      </c>
      <c r="C246" s="20">
        <v>25</v>
      </c>
      <c r="D246" s="20">
        <v>11</v>
      </c>
      <c r="E246" s="20">
        <v>36</v>
      </c>
      <c r="F246" s="20">
        <v>3</v>
      </c>
      <c r="G246" s="20">
        <v>0</v>
      </c>
      <c r="H246" s="20">
        <v>75</v>
      </c>
    </row>
    <row r="247" ht="20.7" customHeight="1">
      <c r="A247" t="s" s="18">
        <v>232</v>
      </c>
      <c r="B247" t="s" s="19">
        <v>379</v>
      </c>
      <c r="C247" s="20">
        <v>35</v>
      </c>
      <c r="D247" s="20">
        <v>48</v>
      </c>
      <c r="E247" s="20">
        <v>32</v>
      </c>
      <c r="F247" s="20">
        <v>0</v>
      </c>
      <c r="G247" s="20">
        <v>-12</v>
      </c>
      <c r="H247" s="20">
        <v>103</v>
      </c>
    </row>
    <row r="248" ht="20.7" customHeight="1">
      <c r="A248" t="s" s="18">
        <v>59</v>
      </c>
      <c r="B248" t="s" s="19">
        <v>379</v>
      </c>
      <c r="C248" s="20">
        <v>17</v>
      </c>
      <c r="D248" s="20">
        <v>54</v>
      </c>
      <c r="E248" s="20">
        <v>36</v>
      </c>
      <c r="F248" s="20">
        <v>3</v>
      </c>
      <c r="G248" s="20">
        <v>0</v>
      </c>
      <c r="H248" s="20">
        <v>110</v>
      </c>
    </row>
    <row r="249" ht="20.7" customHeight="1">
      <c r="A249" t="s" s="18">
        <v>46</v>
      </c>
      <c r="B249" t="s" s="19">
        <v>379</v>
      </c>
      <c r="C249" s="20">
        <v>20</v>
      </c>
      <c r="D249" s="20">
        <v>18</v>
      </c>
      <c r="E249" s="20">
        <v>24</v>
      </c>
      <c r="F249" s="20">
        <v>6</v>
      </c>
      <c r="G249" s="20">
        <v>-3</v>
      </c>
      <c r="H249" s="20">
        <v>65</v>
      </c>
    </row>
    <row r="250" ht="20.7" customHeight="1">
      <c r="A250" t="s" s="18">
        <v>211</v>
      </c>
      <c r="B250" t="s" s="19">
        <v>379</v>
      </c>
      <c r="C250" s="20">
        <v>12</v>
      </c>
      <c r="D250" s="20">
        <v>20</v>
      </c>
      <c r="E250" s="20">
        <v>20</v>
      </c>
      <c r="F250" s="20">
        <v>0</v>
      </c>
      <c r="G250" s="20">
        <v>-9</v>
      </c>
      <c r="H250" s="20">
        <v>43</v>
      </c>
    </row>
    <row r="251" ht="20.7" customHeight="1">
      <c r="A251" t="s" s="18">
        <v>357</v>
      </c>
      <c r="B251" t="s" s="19">
        <v>379</v>
      </c>
      <c r="C251" s="20">
        <v>9</v>
      </c>
      <c r="D251" s="20">
        <v>2</v>
      </c>
      <c r="E251" s="20">
        <v>16</v>
      </c>
      <c r="F251" s="20">
        <v>0</v>
      </c>
      <c r="G251" s="20">
        <v>-9</v>
      </c>
      <c r="H251" s="20">
        <v>18</v>
      </c>
    </row>
    <row r="252" ht="20.7" customHeight="1">
      <c r="A252" t="s" s="18">
        <v>56</v>
      </c>
      <c r="B252" t="s" s="19">
        <v>379</v>
      </c>
      <c r="C252" s="20">
        <v>16</v>
      </c>
      <c r="D252" s="20">
        <v>13</v>
      </c>
      <c r="E252" s="20">
        <v>28</v>
      </c>
      <c r="F252" s="20">
        <v>24</v>
      </c>
      <c r="G252" s="20">
        <v>-6</v>
      </c>
      <c r="H252" s="20">
        <v>75</v>
      </c>
    </row>
    <row r="253" ht="20.7" customHeight="1">
      <c r="A253" t="s" s="18">
        <v>98</v>
      </c>
      <c r="B253" t="s" s="19">
        <v>379</v>
      </c>
      <c r="C253" s="20">
        <v>14</v>
      </c>
      <c r="D253" s="20">
        <v>6</v>
      </c>
      <c r="E253" s="20">
        <v>28</v>
      </c>
      <c r="F253" s="20">
        <v>18</v>
      </c>
      <c r="G253" s="20">
        <v>-18</v>
      </c>
      <c r="H253" s="20">
        <v>48</v>
      </c>
    </row>
    <row r="254" ht="20.7" customHeight="1">
      <c r="A254" t="s" s="18">
        <v>153</v>
      </c>
      <c r="B254" t="s" s="19">
        <v>380</v>
      </c>
      <c r="C254" s="20">
        <v>3</v>
      </c>
      <c r="D254" s="20">
        <v>6</v>
      </c>
      <c r="E254" s="20">
        <v>24</v>
      </c>
      <c r="F254" s="20">
        <v>0</v>
      </c>
      <c r="G254" s="20">
        <v>0</v>
      </c>
      <c r="H254" s="20">
        <v>33</v>
      </c>
    </row>
    <row r="255" ht="20.7" customHeight="1">
      <c r="A255" t="s" s="18">
        <v>138</v>
      </c>
      <c r="B255" t="s" s="19">
        <v>380</v>
      </c>
      <c r="C255" s="20">
        <v>18</v>
      </c>
      <c r="D255" s="20">
        <v>20</v>
      </c>
      <c r="E255" s="20">
        <v>40</v>
      </c>
      <c r="F255" s="20">
        <v>21</v>
      </c>
      <c r="G255" s="20">
        <v>-6</v>
      </c>
      <c r="H255" s="20">
        <v>93</v>
      </c>
    </row>
    <row r="256" ht="20.7" customHeight="1">
      <c r="A256" t="s" s="18">
        <v>195</v>
      </c>
      <c r="B256" t="s" s="19">
        <v>380</v>
      </c>
      <c r="C256" s="20">
        <v>28</v>
      </c>
      <c r="D256" s="20">
        <v>10</v>
      </c>
      <c r="E256" s="20">
        <v>28</v>
      </c>
      <c r="F256" s="20">
        <v>3</v>
      </c>
      <c r="G256" s="20">
        <v>-6</v>
      </c>
      <c r="H256" s="20">
        <v>63</v>
      </c>
    </row>
    <row r="257" ht="20.7" customHeight="1">
      <c r="A257" t="s" s="18">
        <v>110</v>
      </c>
      <c r="B257" t="s" s="19">
        <v>380</v>
      </c>
      <c r="C257" s="20">
        <v>16</v>
      </c>
      <c r="D257" s="20">
        <v>6</v>
      </c>
      <c r="E257" s="20">
        <v>40</v>
      </c>
      <c r="F257" s="20">
        <v>11</v>
      </c>
      <c r="G257" s="20">
        <v>-9</v>
      </c>
      <c r="H257" s="20">
        <v>64</v>
      </c>
    </row>
    <row r="258" ht="20.7" customHeight="1">
      <c r="A258" t="s" s="18">
        <v>128</v>
      </c>
      <c r="B258" t="s" s="19">
        <v>380</v>
      </c>
      <c r="C258" s="20">
        <v>45</v>
      </c>
      <c r="D258" s="20">
        <v>51</v>
      </c>
      <c r="E258" s="20">
        <v>60</v>
      </c>
      <c r="F258" s="20">
        <v>7</v>
      </c>
      <c r="G258" s="20">
        <v>-3</v>
      </c>
      <c r="H258" s="20">
        <v>160</v>
      </c>
    </row>
    <row r="259" ht="20.7" customHeight="1">
      <c r="A259" t="s" s="18">
        <v>341</v>
      </c>
      <c r="B259" t="s" s="19">
        <v>380</v>
      </c>
      <c r="C259" s="20">
        <v>3</v>
      </c>
      <c r="D259" s="20">
        <v>21</v>
      </c>
      <c r="E259" s="20">
        <v>24</v>
      </c>
      <c r="F259" s="20">
        <v>0</v>
      </c>
      <c r="G259" s="20">
        <v>-6</v>
      </c>
      <c r="H259" s="20">
        <v>42</v>
      </c>
    </row>
    <row r="260" ht="20.7" customHeight="1">
      <c r="A260" t="s" s="18">
        <v>344</v>
      </c>
      <c r="B260" t="s" s="19">
        <v>380</v>
      </c>
      <c r="C260" s="20">
        <v>34</v>
      </c>
      <c r="D260" s="20">
        <v>17</v>
      </c>
      <c r="E260" s="20">
        <v>32</v>
      </c>
      <c r="F260" s="20">
        <v>6</v>
      </c>
      <c r="G260" s="20">
        <v>-3</v>
      </c>
      <c r="H260" s="20">
        <v>86</v>
      </c>
    </row>
    <row r="261" ht="20.7" customHeight="1">
      <c r="A261" t="s" s="18">
        <v>165</v>
      </c>
      <c r="B261" t="s" s="19">
        <v>380</v>
      </c>
      <c r="C261" s="20">
        <v>34</v>
      </c>
      <c r="D261" s="20">
        <v>31</v>
      </c>
      <c r="E261" s="20">
        <v>32</v>
      </c>
      <c r="F261" s="20">
        <v>18</v>
      </c>
      <c r="G261" s="20">
        <v>-12</v>
      </c>
      <c r="H261" s="20">
        <v>103</v>
      </c>
    </row>
    <row r="262" ht="20.7" customHeight="1">
      <c r="A262" t="s" s="18">
        <v>144</v>
      </c>
      <c r="B262" t="s" s="19">
        <v>380</v>
      </c>
      <c r="C262" s="20">
        <v>43</v>
      </c>
      <c r="D262" s="20">
        <v>47</v>
      </c>
      <c r="E262" s="20">
        <v>40</v>
      </c>
      <c r="F262" s="20">
        <v>12</v>
      </c>
      <c r="G262" s="20">
        <v>-9</v>
      </c>
      <c r="H262" s="20">
        <v>133</v>
      </c>
    </row>
    <row r="263" ht="20.7" customHeight="1">
      <c r="A263" t="s" s="18">
        <v>313</v>
      </c>
      <c r="B263" t="s" s="19">
        <v>380</v>
      </c>
      <c r="C263" s="20">
        <v>3</v>
      </c>
      <c r="D263" s="20">
        <v>17</v>
      </c>
      <c r="E263" s="20">
        <v>28</v>
      </c>
      <c r="F263" s="20">
        <v>0</v>
      </c>
      <c r="G263" s="20">
        <v>0</v>
      </c>
      <c r="H263" s="20">
        <v>48</v>
      </c>
    </row>
    <row r="264" ht="20.7" customHeight="1">
      <c r="A264" t="s" s="18">
        <v>124</v>
      </c>
      <c r="B264" t="s" s="19">
        <v>380</v>
      </c>
      <c r="C264" s="20">
        <v>3</v>
      </c>
      <c r="D264" s="20">
        <v>41</v>
      </c>
      <c r="E264" s="20">
        <v>16</v>
      </c>
      <c r="F264" s="20">
        <v>15</v>
      </c>
      <c r="G264" s="20">
        <v>-6</v>
      </c>
      <c r="H264" s="20">
        <v>69</v>
      </c>
    </row>
    <row r="265" ht="20.7" customHeight="1">
      <c r="A265" t="s" s="18">
        <v>57</v>
      </c>
      <c r="B265" t="s" s="19">
        <v>380</v>
      </c>
      <c r="C265" s="20">
        <v>30</v>
      </c>
      <c r="D265" s="20">
        <v>44</v>
      </c>
      <c r="E265" s="20">
        <v>72</v>
      </c>
      <c r="F265" s="20">
        <v>6</v>
      </c>
      <c r="G265" s="20">
        <v>-12</v>
      </c>
      <c r="H265" s="20">
        <v>140</v>
      </c>
    </row>
    <row r="266" ht="20.7" customHeight="1">
      <c r="A266" t="s" s="18">
        <v>125</v>
      </c>
      <c r="B266" t="s" s="19">
        <v>380</v>
      </c>
      <c r="C266" s="20">
        <v>0</v>
      </c>
      <c r="D266" s="20">
        <v>17</v>
      </c>
      <c r="E266" s="20">
        <v>16</v>
      </c>
      <c r="F266" s="20">
        <v>0</v>
      </c>
      <c r="G266" s="20">
        <v>-3</v>
      </c>
      <c r="H266" s="20">
        <v>30</v>
      </c>
    </row>
    <row r="267" ht="20.7" customHeight="1">
      <c r="A267" t="s" s="18">
        <v>70</v>
      </c>
      <c r="B267" t="s" s="19">
        <v>380</v>
      </c>
      <c r="C267" s="20">
        <v>8</v>
      </c>
      <c r="D267" s="20">
        <v>7</v>
      </c>
      <c r="E267" s="20">
        <v>4</v>
      </c>
      <c r="F267" s="20">
        <v>8</v>
      </c>
      <c r="G267" s="20">
        <v>0</v>
      </c>
      <c r="H267" s="20">
        <v>27</v>
      </c>
    </row>
    <row r="268" ht="20.7" customHeight="1">
      <c r="A268" t="s" s="18">
        <v>154</v>
      </c>
      <c r="B268" t="s" s="19">
        <v>380</v>
      </c>
      <c r="C268" s="20">
        <v>36</v>
      </c>
      <c r="D268" s="20">
        <v>12</v>
      </c>
      <c r="E268" s="20">
        <v>32</v>
      </c>
      <c r="F268" s="20">
        <v>48</v>
      </c>
      <c r="G268" s="20">
        <v>-3</v>
      </c>
      <c r="H268" s="20">
        <v>125</v>
      </c>
    </row>
    <row r="269" ht="20.7" customHeight="1">
      <c r="A269" t="s" s="18">
        <v>252</v>
      </c>
      <c r="B269" t="s" s="19">
        <v>380</v>
      </c>
      <c r="C269" s="20">
        <v>35</v>
      </c>
      <c r="D269" s="20">
        <v>10</v>
      </c>
      <c r="E269" s="20">
        <v>32</v>
      </c>
      <c r="F269" s="20">
        <v>-1</v>
      </c>
      <c r="G269" s="20">
        <v>-12</v>
      </c>
      <c r="H269" s="20">
        <v>64</v>
      </c>
    </row>
    <row r="270" ht="20.7" customHeight="1">
      <c r="A270" t="s" s="18">
        <v>185</v>
      </c>
      <c r="B270" t="s" s="19">
        <v>380</v>
      </c>
      <c r="C270" s="20">
        <v>33</v>
      </c>
      <c r="D270" s="20">
        <v>50</v>
      </c>
      <c r="E270" s="20">
        <v>24</v>
      </c>
      <c r="F270" s="20">
        <v>23</v>
      </c>
      <c r="G270" s="20">
        <v>-15</v>
      </c>
      <c r="H270" s="20">
        <v>115</v>
      </c>
    </row>
    <row r="271" ht="20.7" customHeight="1">
      <c r="A271" t="s" s="18">
        <v>333</v>
      </c>
      <c r="B271" t="s" s="19">
        <v>380</v>
      </c>
      <c r="C271" s="20">
        <v>11</v>
      </c>
      <c r="D271" s="20">
        <v>1</v>
      </c>
      <c r="E271" s="20">
        <v>16</v>
      </c>
      <c r="F271" s="20">
        <v>9</v>
      </c>
      <c r="G271" s="20">
        <v>0</v>
      </c>
      <c r="H271" s="20">
        <v>37</v>
      </c>
    </row>
    <row r="272" ht="20.7" customHeight="1">
      <c r="A272" t="s" s="18">
        <v>76</v>
      </c>
      <c r="B272" t="s" s="19">
        <v>380</v>
      </c>
      <c r="C272" s="20">
        <v>76</v>
      </c>
      <c r="D272" s="20">
        <v>56</v>
      </c>
      <c r="E272" s="20">
        <v>52</v>
      </c>
      <c r="F272" s="20">
        <v>31</v>
      </c>
      <c r="G272" s="20">
        <v>-6</v>
      </c>
      <c r="H272" s="20">
        <v>209</v>
      </c>
    </row>
    <row r="273" ht="20.7" customHeight="1">
      <c r="A273" t="s" s="18">
        <v>290</v>
      </c>
      <c r="B273" t="s" s="19">
        <v>380</v>
      </c>
      <c r="C273" s="20">
        <v>12</v>
      </c>
      <c r="D273" s="20">
        <v>11</v>
      </c>
      <c r="E273" s="20">
        <v>8</v>
      </c>
      <c r="F273" s="20">
        <v>6</v>
      </c>
      <c r="G273" s="20">
        <v>-3</v>
      </c>
      <c r="H273" s="20">
        <v>34</v>
      </c>
    </row>
    <row r="274" ht="20.7" customHeight="1">
      <c r="A274" t="s" s="18">
        <v>331</v>
      </c>
      <c r="B274" t="s" s="19">
        <v>380</v>
      </c>
      <c r="C274" s="20">
        <v>18</v>
      </c>
      <c r="D274" s="20">
        <v>2</v>
      </c>
      <c r="E274" s="20">
        <v>8</v>
      </c>
      <c r="F274" s="20">
        <v>18</v>
      </c>
      <c r="G274" s="20">
        <v>-15</v>
      </c>
      <c r="H274" s="20">
        <v>31</v>
      </c>
    </row>
    <row r="275" ht="20.7" customHeight="1">
      <c r="A275" t="s" s="18">
        <v>51</v>
      </c>
      <c r="B275" t="s" s="19">
        <v>387</v>
      </c>
      <c r="C275" s="20">
        <v>35</v>
      </c>
      <c r="D275" s="20">
        <v>30</v>
      </c>
      <c r="E275" s="20">
        <v>76</v>
      </c>
      <c r="F275" s="20">
        <v>0</v>
      </c>
      <c r="G275" s="20">
        <v>-15</v>
      </c>
      <c r="H275" s="20">
        <v>126</v>
      </c>
    </row>
    <row r="276" ht="20.7" customHeight="1">
      <c r="A276" t="s" s="18">
        <v>44</v>
      </c>
      <c r="B276" t="s" s="19">
        <v>387</v>
      </c>
      <c r="C276" s="20">
        <v>40</v>
      </c>
      <c r="D276" s="20">
        <v>13</v>
      </c>
      <c r="E276" s="20">
        <v>36</v>
      </c>
      <c r="F276" s="20">
        <v>12</v>
      </c>
      <c r="G276" s="20">
        <v>0</v>
      </c>
      <c r="H276" s="20">
        <v>101</v>
      </c>
    </row>
    <row r="277" ht="20.7" customHeight="1">
      <c r="A277" t="s" s="18">
        <v>167</v>
      </c>
      <c r="B277" t="s" s="19">
        <v>387</v>
      </c>
      <c r="C277" s="20">
        <v>12</v>
      </c>
      <c r="D277" s="20">
        <v>18</v>
      </c>
      <c r="E277" s="20">
        <v>44</v>
      </c>
      <c r="F277" s="20">
        <v>0</v>
      </c>
      <c r="G277" s="20">
        <v>-18</v>
      </c>
      <c r="H277" s="20">
        <v>56</v>
      </c>
    </row>
    <row r="278" ht="20.7" customHeight="1">
      <c r="A278" t="s" s="18">
        <v>94</v>
      </c>
      <c r="B278" t="s" s="19">
        <v>387</v>
      </c>
      <c r="C278" s="20">
        <v>50</v>
      </c>
      <c r="D278" s="20">
        <v>20</v>
      </c>
      <c r="E278" s="20">
        <v>40</v>
      </c>
      <c r="F278" s="20">
        <v>3</v>
      </c>
      <c r="G278" s="20">
        <v>-3</v>
      </c>
      <c r="H278" s="20">
        <v>110</v>
      </c>
    </row>
    <row r="279" ht="20.7" customHeight="1">
      <c r="A279" t="s" s="18">
        <v>240</v>
      </c>
      <c r="B279" t="s" s="19">
        <v>387</v>
      </c>
      <c r="C279" s="20">
        <v>15</v>
      </c>
      <c r="D279" s="20">
        <v>4</v>
      </c>
      <c r="E279" s="20">
        <v>32</v>
      </c>
      <c r="F279" s="20">
        <v>0</v>
      </c>
      <c r="G279" s="20">
        <v>-6</v>
      </c>
      <c r="H279" s="20">
        <v>45</v>
      </c>
    </row>
    <row r="280" ht="20.7" customHeight="1">
      <c r="A280" t="s" s="18">
        <v>64</v>
      </c>
      <c r="B280" t="s" s="19">
        <v>387</v>
      </c>
      <c r="C280" s="20">
        <v>6</v>
      </c>
      <c r="D280" s="20">
        <v>6</v>
      </c>
      <c r="E280" s="20">
        <v>28</v>
      </c>
      <c r="F280" s="20">
        <v>11</v>
      </c>
      <c r="G280" s="20">
        <v>-3</v>
      </c>
      <c r="H280" s="20">
        <v>48</v>
      </c>
    </row>
    <row r="281" ht="20.7" customHeight="1">
      <c r="A281" t="s" s="18">
        <v>328</v>
      </c>
      <c r="B281" t="s" s="19">
        <v>387</v>
      </c>
      <c r="C281" s="20">
        <v>12</v>
      </c>
      <c r="D281" s="20">
        <v>19</v>
      </c>
      <c r="E281" s="20">
        <v>40</v>
      </c>
      <c r="F281" s="20">
        <v>3</v>
      </c>
      <c r="G281" s="20">
        <v>-3</v>
      </c>
      <c r="H281" s="20">
        <v>71</v>
      </c>
    </row>
    <row r="282" ht="20.7" customHeight="1">
      <c r="A282" t="s" s="18">
        <v>81</v>
      </c>
      <c r="B282" t="s" s="19">
        <v>387</v>
      </c>
      <c r="C282" s="20">
        <v>44</v>
      </c>
      <c r="D282" s="20">
        <v>31</v>
      </c>
      <c r="E282" s="20">
        <v>36</v>
      </c>
      <c r="F282" s="20">
        <v>18</v>
      </c>
      <c r="G282" s="20">
        <v>-15</v>
      </c>
      <c r="H282" s="20">
        <v>114</v>
      </c>
    </row>
    <row r="283" ht="20.7" customHeight="1">
      <c r="A283" t="s" s="18">
        <v>82</v>
      </c>
      <c r="B283" t="s" s="19">
        <v>387</v>
      </c>
      <c r="C283" s="20">
        <v>45</v>
      </c>
      <c r="D283" s="20">
        <v>51</v>
      </c>
      <c r="E283" s="20">
        <v>16</v>
      </c>
      <c r="F283" s="20">
        <v>14</v>
      </c>
      <c r="G283" s="20">
        <v>-6</v>
      </c>
      <c r="H283" s="20">
        <v>120</v>
      </c>
    </row>
    <row r="284" ht="20.7" customHeight="1">
      <c r="A284" t="s" s="18">
        <v>255</v>
      </c>
      <c r="B284" t="s" s="19">
        <v>387</v>
      </c>
      <c r="C284" s="20">
        <v>20</v>
      </c>
      <c r="D284" s="20">
        <v>19</v>
      </c>
      <c r="E284" s="20">
        <v>4</v>
      </c>
      <c r="F284" s="20">
        <v>3</v>
      </c>
      <c r="G284" s="20">
        <v>-6</v>
      </c>
      <c r="H284" s="20">
        <v>40</v>
      </c>
    </row>
    <row r="285" ht="20.7" customHeight="1">
      <c r="A285" t="s" s="18">
        <v>169</v>
      </c>
      <c r="B285" t="s" s="19">
        <v>387</v>
      </c>
      <c r="C285" s="20">
        <v>32</v>
      </c>
      <c r="D285" s="20">
        <v>38</v>
      </c>
      <c r="E285" s="20">
        <v>68</v>
      </c>
      <c r="F285" s="20">
        <v>3</v>
      </c>
      <c r="G285" s="20">
        <v>-9</v>
      </c>
      <c r="H285" s="20">
        <v>132</v>
      </c>
    </row>
    <row r="286" ht="20.7" customHeight="1">
      <c r="A286" t="s" s="18">
        <v>140</v>
      </c>
      <c r="B286" t="s" s="19">
        <v>387</v>
      </c>
      <c r="C286" s="20">
        <v>3</v>
      </c>
      <c r="D286" s="20">
        <v>1</v>
      </c>
      <c r="E286" s="20">
        <v>16</v>
      </c>
      <c r="F286" s="20">
        <v>3</v>
      </c>
      <c r="G286" s="20">
        <v>-3</v>
      </c>
      <c r="H286" s="20">
        <v>20</v>
      </c>
    </row>
    <row r="287" ht="20.7" customHeight="1">
      <c r="A287" t="s" s="18">
        <v>364</v>
      </c>
      <c r="B287" t="s" s="19">
        <v>387</v>
      </c>
      <c r="C287" s="20">
        <v>6</v>
      </c>
      <c r="D287" s="20">
        <v>-1</v>
      </c>
      <c r="E287" s="20">
        <v>0</v>
      </c>
      <c r="F287" s="20">
        <v>0</v>
      </c>
      <c r="G287" s="20">
        <v>-9</v>
      </c>
      <c r="H287" s="20">
        <v>-4</v>
      </c>
    </row>
    <row r="288" ht="20.7" customHeight="1">
      <c r="A288" t="s" s="18">
        <v>181</v>
      </c>
      <c r="B288" t="s" s="19">
        <v>387</v>
      </c>
      <c r="C288" s="20">
        <v>26</v>
      </c>
      <c r="D288" s="20">
        <v>49</v>
      </c>
      <c r="E288" s="20">
        <v>44</v>
      </c>
      <c r="F288" s="20">
        <v>9</v>
      </c>
      <c r="G288" s="20">
        <v>-3</v>
      </c>
      <c r="H288" s="20">
        <v>125</v>
      </c>
    </row>
    <row r="289" ht="20.7" customHeight="1">
      <c r="A289" t="s" s="18">
        <v>220</v>
      </c>
      <c r="B289" t="s" s="19">
        <v>387</v>
      </c>
      <c r="C289" s="20">
        <v>44</v>
      </c>
      <c r="D289" s="20">
        <v>10</v>
      </c>
      <c r="E289" s="20">
        <v>40</v>
      </c>
      <c r="F289" s="20">
        <v>0</v>
      </c>
      <c r="G289" s="20">
        <v>-6</v>
      </c>
      <c r="H289" s="20">
        <v>88</v>
      </c>
    </row>
    <row r="290" ht="20.7" customHeight="1">
      <c r="A290" t="s" s="18">
        <v>223</v>
      </c>
      <c r="B290" t="s" s="19">
        <v>387</v>
      </c>
      <c r="C290" s="20">
        <v>24</v>
      </c>
      <c r="D290" s="20">
        <v>-1</v>
      </c>
      <c r="E290" s="20">
        <v>12</v>
      </c>
      <c r="F290" s="20">
        <v>3</v>
      </c>
      <c r="G290" s="20">
        <v>0</v>
      </c>
      <c r="H290" s="20">
        <v>38</v>
      </c>
    </row>
    <row r="291" ht="20.7" customHeight="1">
      <c r="A291" t="s" s="18">
        <v>321</v>
      </c>
      <c r="B291" t="s" s="19">
        <v>387</v>
      </c>
      <c r="C291" s="20">
        <v>14</v>
      </c>
      <c r="D291" s="20">
        <v>12</v>
      </c>
      <c r="E291" s="20">
        <v>24</v>
      </c>
      <c r="F291" s="20">
        <v>12</v>
      </c>
      <c r="G291" s="20">
        <v>-3</v>
      </c>
      <c r="H291" s="20">
        <v>59</v>
      </c>
    </row>
    <row r="292" ht="20.7" customHeight="1">
      <c r="A292" t="s" s="18">
        <v>114</v>
      </c>
      <c r="B292" t="s" s="19">
        <v>387</v>
      </c>
      <c r="C292" s="20">
        <v>35</v>
      </c>
      <c r="D292" s="20">
        <v>57</v>
      </c>
      <c r="E292" s="20">
        <v>44</v>
      </c>
      <c r="F292" s="20">
        <v>0</v>
      </c>
      <c r="G292" s="20">
        <v>-24</v>
      </c>
      <c r="H292" s="20">
        <v>112</v>
      </c>
    </row>
    <row r="293" ht="20.7" customHeight="1">
      <c r="A293" t="s" s="18">
        <v>245</v>
      </c>
      <c r="B293" t="s" s="19">
        <v>387</v>
      </c>
      <c r="C293" s="20">
        <v>16</v>
      </c>
      <c r="D293" s="20">
        <v>37</v>
      </c>
      <c r="E293" s="20">
        <v>12</v>
      </c>
      <c r="F293" s="20">
        <v>3</v>
      </c>
      <c r="G293" s="20">
        <v>-9</v>
      </c>
      <c r="H293" s="20">
        <v>59</v>
      </c>
    </row>
    <row r="294" ht="20.7" customHeight="1">
      <c r="A294" t="s" s="18">
        <v>177</v>
      </c>
      <c r="B294" t="s" s="19">
        <v>387</v>
      </c>
      <c r="C294" s="20">
        <v>3</v>
      </c>
      <c r="D294" s="20">
        <v>11</v>
      </c>
      <c r="E294" s="20">
        <v>20</v>
      </c>
      <c r="F294" s="20">
        <v>0</v>
      </c>
      <c r="G294" s="20">
        <v>-9</v>
      </c>
      <c r="H294" s="20">
        <v>25</v>
      </c>
    </row>
    <row r="295" ht="20.7" customHeight="1">
      <c r="A295" t="s" s="18">
        <v>327</v>
      </c>
      <c r="B295" t="s" s="19">
        <v>387</v>
      </c>
      <c r="C295" s="20">
        <v>6</v>
      </c>
      <c r="D295" s="20">
        <v>7</v>
      </c>
      <c r="E295" s="20">
        <v>20</v>
      </c>
      <c r="F295" s="20">
        <v>3</v>
      </c>
      <c r="G295" s="20">
        <v>-3</v>
      </c>
      <c r="H295" s="20">
        <v>33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95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8" width="16.3516" style="22" customWidth="1"/>
    <col min="9" max="16384" width="16.3516" style="22" customWidth="1"/>
  </cols>
  <sheetData>
    <row r="1" ht="32.25" customHeight="1">
      <c r="A1" t="s" s="23">
        <v>0</v>
      </c>
      <c r="B1" t="s" s="23">
        <v>369</v>
      </c>
      <c r="C1" t="s" s="23">
        <v>370</v>
      </c>
      <c r="D1" t="s" s="23">
        <v>371</v>
      </c>
      <c r="E1" t="s" s="23">
        <v>372</v>
      </c>
      <c r="F1" t="s" s="23">
        <v>373</v>
      </c>
      <c r="G1" t="s" s="23">
        <v>374</v>
      </c>
      <c r="H1" t="s" s="23">
        <v>375</v>
      </c>
    </row>
    <row r="2" ht="20.25" customHeight="1">
      <c r="A2" t="s" s="24">
        <v>56</v>
      </c>
      <c r="B2" t="s" s="25">
        <v>379</v>
      </c>
      <c r="C2" s="26">
        <v>60</v>
      </c>
      <c r="D2" s="26">
        <v>54</v>
      </c>
      <c r="E2" s="26">
        <v>32</v>
      </c>
      <c r="F2" s="26">
        <v>6</v>
      </c>
      <c r="G2" s="26">
        <v>-9</v>
      </c>
      <c r="H2" s="26">
        <v>143</v>
      </c>
    </row>
    <row r="3" ht="20.05" customHeight="1">
      <c r="A3" t="s" s="27">
        <v>98</v>
      </c>
      <c r="B3" t="s" s="28">
        <v>379</v>
      </c>
      <c r="C3" s="29">
        <v>39</v>
      </c>
      <c r="D3" s="29">
        <v>20</v>
      </c>
      <c r="E3" s="29">
        <v>24</v>
      </c>
      <c r="F3" s="29">
        <v>-1</v>
      </c>
      <c r="G3" s="29">
        <v>-3</v>
      </c>
      <c r="H3" s="29">
        <v>79</v>
      </c>
    </row>
    <row r="4" ht="20.05" customHeight="1">
      <c r="A4" t="s" s="27">
        <v>183</v>
      </c>
      <c r="B4" t="s" s="28">
        <v>379</v>
      </c>
      <c r="C4" s="29">
        <v>15</v>
      </c>
      <c r="D4" s="29">
        <v>20</v>
      </c>
      <c r="E4" s="29">
        <v>28</v>
      </c>
      <c r="F4" s="29">
        <v>0</v>
      </c>
      <c r="G4" s="29">
        <v>0</v>
      </c>
      <c r="H4" s="29">
        <v>63</v>
      </c>
    </row>
    <row r="5" ht="32.05" customHeight="1">
      <c r="A5" t="s" s="27">
        <v>265</v>
      </c>
      <c r="B5" t="s" s="28">
        <v>379</v>
      </c>
      <c r="C5" s="29">
        <v>24</v>
      </c>
      <c r="D5" s="29">
        <v>20</v>
      </c>
      <c r="E5" s="29">
        <v>44</v>
      </c>
      <c r="F5" s="29">
        <v>0</v>
      </c>
      <c r="G5" s="29">
        <v>-3</v>
      </c>
      <c r="H5" s="29">
        <v>85</v>
      </c>
    </row>
    <row r="6" ht="20.05" customHeight="1">
      <c r="A6" t="s" s="27">
        <v>109</v>
      </c>
      <c r="B6" t="s" s="28">
        <v>379</v>
      </c>
      <c r="C6" s="29">
        <v>94</v>
      </c>
      <c r="D6" s="29">
        <v>15</v>
      </c>
      <c r="E6" s="29">
        <v>60</v>
      </c>
      <c r="F6" s="29">
        <v>9</v>
      </c>
      <c r="G6" s="29">
        <v>-6</v>
      </c>
      <c r="H6" s="29">
        <v>172</v>
      </c>
    </row>
    <row r="7" ht="20.05" customHeight="1">
      <c r="A7" t="s" s="27">
        <v>278</v>
      </c>
      <c r="B7" t="s" s="28">
        <v>379</v>
      </c>
      <c r="C7" s="29">
        <v>6</v>
      </c>
      <c r="D7" s="29">
        <v>17</v>
      </c>
      <c r="E7" s="29">
        <v>36</v>
      </c>
      <c r="F7" s="29">
        <v>0</v>
      </c>
      <c r="G7" s="29">
        <v>-3</v>
      </c>
      <c r="H7" s="29">
        <v>56</v>
      </c>
    </row>
    <row r="8" ht="20.05" customHeight="1">
      <c r="A8" t="s" s="27">
        <v>146</v>
      </c>
      <c r="B8" t="s" s="28">
        <v>379</v>
      </c>
      <c r="C8" s="29">
        <v>20</v>
      </c>
      <c r="D8" s="29">
        <v>39</v>
      </c>
      <c r="E8" s="29">
        <v>48</v>
      </c>
      <c r="F8" s="29">
        <v>0</v>
      </c>
      <c r="G8" s="29">
        <v>-6</v>
      </c>
      <c r="H8" s="29">
        <v>101</v>
      </c>
    </row>
    <row r="9" ht="20.05" customHeight="1">
      <c r="A9" t="s" s="27">
        <v>279</v>
      </c>
      <c r="B9" t="s" s="28">
        <v>379</v>
      </c>
      <c r="C9" s="29">
        <v>18</v>
      </c>
      <c r="D9" s="29">
        <v>21</v>
      </c>
      <c r="E9" s="29">
        <v>24</v>
      </c>
      <c r="F9" s="29">
        <v>0</v>
      </c>
      <c r="G9" s="29">
        <v>-3</v>
      </c>
      <c r="H9" s="29">
        <v>60</v>
      </c>
    </row>
    <row r="10" ht="20.05" customHeight="1">
      <c r="A10" t="s" s="27">
        <v>198</v>
      </c>
      <c r="B10" t="s" s="28">
        <v>379</v>
      </c>
      <c r="C10" s="29">
        <v>6</v>
      </c>
      <c r="D10" s="29">
        <v>6</v>
      </c>
      <c r="E10" s="29">
        <v>24</v>
      </c>
      <c r="F10" s="29">
        <v>3</v>
      </c>
      <c r="G10" s="29">
        <v>-6</v>
      </c>
      <c r="H10" s="29">
        <v>33</v>
      </c>
    </row>
    <row r="11" ht="20.05" customHeight="1">
      <c r="A11" t="s" s="27">
        <v>308</v>
      </c>
      <c r="B11" t="s" s="28">
        <v>379</v>
      </c>
      <c r="C11" s="29">
        <v>17</v>
      </c>
      <c r="D11" s="29">
        <v>12</v>
      </c>
      <c r="E11" s="29">
        <v>24</v>
      </c>
      <c r="F11" s="29">
        <v>0</v>
      </c>
      <c r="G11" s="29">
        <v>-6</v>
      </c>
      <c r="H11" s="29">
        <v>47</v>
      </c>
    </row>
    <row r="12" ht="20.05" customHeight="1">
      <c r="A12" t="s" s="27">
        <v>353</v>
      </c>
      <c r="B12" t="s" s="28">
        <v>379</v>
      </c>
      <c r="C12" s="29">
        <v>3</v>
      </c>
      <c r="D12" s="29">
        <v>39</v>
      </c>
      <c r="E12" s="29">
        <v>36</v>
      </c>
      <c r="F12" s="29">
        <v>-1</v>
      </c>
      <c r="G12" s="29">
        <v>0</v>
      </c>
      <c r="H12" s="29">
        <v>77</v>
      </c>
    </row>
    <row r="13" ht="32.05" customHeight="1">
      <c r="A13" t="s" s="27">
        <v>316</v>
      </c>
      <c r="B13" t="s" s="28">
        <v>379</v>
      </c>
      <c r="C13" s="29">
        <v>3</v>
      </c>
      <c r="D13" s="29">
        <v>0</v>
      </c>
      <c r="E13" s="29">
        <v>16</v>
      </c>
      <c r="F13" s="29">
        <v>4</v>
      </c>
      <c r="G13" s="29">
        <v>-15</v>
      </c>
      <c r="H13" s="29">
        <v>8</v>
      </c>
    </row>
    <row r="14" ht="20.05" customHeight="1">
      <c r="A14" t="s" s="27">
        <v>276</v>
      </c>
      <c r="B14" t="s" s="28">
        <v>379</v>
      </c>
      <c r="C14" s="29">
        <v>16</v>
      </c>
      <c r="D14" s="29">
        <v>17</v>
      </c>
      <c r="E14" s="29">
        <v>24</v>
      </c>
      <c r="F14" s="29">
        <v>0</v>
      </c>
      <c r="G14" s="29">
        <v>0</v>
      </c>
      <c r="H14" s="29">
        <v>57</v>
      </c>
    </row>
    <row r="15" ht="20.05" customHeight="1">
      <c r="A15" t="s" s="27">
        <v>211</v>
      </c>
      <c r="B15" t="s" s="28">
        <v>379</v>
      </c>
      <c r="C15" s="29">
        <v>3</v>
      </c>
      <c r="D15" s="29">
        <v>24</v>
      </c>
      <c r="E15" s="29">
        <v>20</v>
      </c>
      <c r="F15" s="29">
        <v>0</v>
      </c>
      <c r="G15" s="29">
        <v>-6</v>
      </c>
      <c r="H15" s="29">
        <v>41</v>
      </c>
    </row>
    <row r="16" ht="20.05" customHeight="1">
      <c r="A16" t="s" s="27">
        <v>224</v>
      </c>
      <c r="B16" t="s" s="28">
        <v>379</v>
      </c>
      <c r="C16" s="29">
        <v>59</v>
      </c>
      <c r="D16" s="29">
        <v>38</v>
      </c>
      <c r="E16" s="29">
        <v>56</v>
      </c>
      <c r="F16" s="29">
        <v>0</v>
      </c>
      <c r="G16" s="29">
        <v>-9</v>
      </c>
      <c r="H16" s="29">
        <v>144</v>
      </c>
    </row>
    <row r="17" ht="20.05" customHeight="1">
      <c r="A17" t="s" s="27">
        <v>226</v>
      </c>
      <c r="B17" t="s" s="28">
        <v>379</v>
      </c>
      <c r="C17" s="29">
        <v>26</v>
      </c>
      <c r="D17" s="29">
        <v>39</v>
      </c>
      <c r="E17" s="29">
        <v>12</v>
      </c>
      <c r="F17" s="29">
        <v>3</v>
      </c>
      <c r="G17" s="29">
        <v>-12</v>
      </c>
      <c r="H17" s="29">
        <v>68</v>
      </c>
    </row>
    <row r="18" ht="32.05" customHeight="1">
      <c r="A18" t="s" s="27">
        <v>178</v>
      </c>
      <c r="B18" t="s" s="28">
        <v>379</v>
      </c>
      <c r="C18" s="29">
        <v>27</v>
      </c>
      <c r="D18" s="29">
        <v>36</v>
      </c>
      <c r="E18" s="29">
        <v>28</v>
      </c>
      <c r="F18" s="29">
        <v>28</v>
      </c>
      <c r="G18" s="29">
        <v>-3</v>
      </c>
      <c r="H18" s="29">
        <v>116</v>
      </c>
    </row>
    <row r="19" ht="20.05" customHeight="1">
      <c r="A19" t="s" s="27">
        <v>272</v>
      </c>
      <c r="B19" t="s" s="28">
        <v>379</v>
      </c>
      <c r="C19" s="29">
        <v>9</v>
      </c>
      <c r="D19" s="29">
        <v>12</v>
      </c>
      <c r="E19" s="29">
        <v>20</v>
      </c>
      <c r="F19" s="29">
        <v>0</v>
      </c>
      <c r="G19" s="29">
        <v>-6</v>
      </c>
      <c r="H19" s="29">
        <v>35</v>
      </c>
    </row>
    <row r="20" ht="32.05" customHeight="1">
      <c r="A20" t="s" s="27">
        <v>232</v>
      </c>
      <c r="B20" t="s" s="28">
        <v>379</v>
      </c>
      <c r="C20" s="29">
        <v>15</v>
      </c>
      <c r="D20" s="29">
        <v>24</v>
      </c>
      <c r="E20" s="29">
        <v>52</v>
      </c>
      <c r="F20" s="29">
        <v>9</v>
      </c>
      <c r="G20" s="29">
        <v>-9</v>
      </c>
      <c r="H20" s="29">
        <v>91</v>
      </c>
    </row>
    <row r="21" ht="32.05" customHeight="1">
      <c r="A21" t="s" s="27">
        <v>59</v>
      </c>
      <c r="B21" t="s" s="28">
        <v>379</v>
      </c>
      <c r="C21" s="29">
        <v>23</v>
      </c>
      <c r="D21" s="29">
        <v>16</v>
      </c>
      <c r="E21" s="29">
        <v>52</v>
      </c>
      <c r="F21" s="29">
        <v>0</v>
      </c>
      <c r="G21" s="29">
        <v>-12</v>
      </c>
      <c r="H21" s="29">
        <v>79</v>
      </c>
    </row>
    <row r="22" ht="20.05" customHeight="1">
      <c r="A22" t="s" s="27">
        <v>46</v>
      </c>
      <c r="B22" t="s" s="28">
        <v>379</v>
      </c>
      <c r="C22" s="29">
        <v>3</v>
      </c>
      <c r="D22" s="29">
        <v>6</v>
      </c>
      <c r="E22" s="29">
        <v>28</v>
      </c>
      <c r="F22" s="29">
        <v>6</v>
      </c>
      <c r="G22" s="29">
        <v>0</v>
      </c>
      <c r="H22" s="29">
        <v>43</v>
      </c>
    </row>
    <row r="23" ht="20.05" customHeight="1">
      <c r="A23" t="s" s="27">
        <v>32</v>
      </c>
      <c r="B23" t="s" s="28">
        <v>388</v>
      </c>
      <c r="C23" s="29">
        <v>27</v>
      </c>
      <c r="D23" s="29">
        <v>14</v>
      </c>
      <c r="E23" s="29">
        <v>56</v>
      </c>
      <c r="F23" s="29">
        <v>6</v>
      </c>
      <c r="G23" s="29">
        <v>0</v>
      </c>
      <c r="H23" s="29">
        <v>103</v>
      </c>
    </row>
    <row r="24" ht="20.05" customHeight="1">
      <c r="A24" t="s" s="27">
        <v>194</v>
      </c>
      <c r="B24" t="s" s="28">
        <v>388</v>
      </c>
      <c r="C24" s="29">
        <v>23</v>
      </c>
      <c r="D24" s="29">
        <v>21</v>
      </c>
      <c r="E24" s="29">
        <v>40</v>
      </c>
      <c r="F24" s="29">
        <v>3</v>
      </c>
      <c r="G24" s="29">
        <v>0</v>
      </c>
      <c r="H24" s="29">
        <v>87</v>
      </c>
    </row>
    <row r="25" ht="20.05" customHeight="1">
      <c r="A25" t="s" s="27">
        <v>208</v>
      </c>
      <c r="B25" t="s" s="28">
        <v>388</v>
      </c>
      <c r="C25" s="29">
        <v>15</v>
      </c>
      <c r="D25" s="29">
        <v>21</v>
      </c>
      <c r="E25" s="29">
        <v>32</v>
      </c>
      <c r="F25" s="29">
        <v>0</v>
      </c>
      <c r="G25" s="29">
        <v>-12</v>
      </c>
      <c r="H25" s="29">
        <v>56</v>
      </c>
    </row>
    <row r="26" ht="20.05" customHeight="1">
      <c r="A26" t="s" s="27">
        <v>60</v>
      </c>
      <c r="B26" t="s" s="28">
        <v>388</v>
      </c>
      <c r="C26" s="29">
        <v>64</v>
      </c>
      <c r="D26" s="29">
        <v>82</v>
      </c>
      <c r="E26" s="29">
        <v>52</v>
      </c>
      <c r="F26" s="29">
        <v>28</v>
      </c>
      <c r="G26" s="29">
        <v>-12</v>
      </c>
      <c r="H26" s="29">
        <v>214</v>
      </c>
    </row>
    <row r="27" ht="20.05" customHeight="1">
      <c r="A27" t="s" s="27">
        <v>71</v>
      </c>
      <c r="B27" t="s" s="28">
        <v>388</v>
      </c>
      <c r="C27" s="29">
        <v>9</v>
      </c>
      <c r="D27" s="29">
        <v>29</v>
      </c>
      <c r="E27" s="29">
        <v>52</v>
      </c>
      <c r="F27" s="29">
        <v>16</v>
      </c>
      <c r="G27" s="29">
        <v>0</v>
      </c>
      <c r="H27" s="29">
        <v>106</v>
      </c>
    </row>
    <row r="28" ht="20.05" customHeight="1">
      <c r="A28" t="s" s="27">
        <v>52</v>
      </c>
      <c r="B28" t="s" s="28">
        <v>388</v>
      </c>
      <c r="C28" s="29">
        <v>34</v>
      </c>
      <c r="D28" s="29">
        <v>19</v>
      </c>
      <c r="E28" s="29">
        <v>36</v>
      </c>
      <c r="F28" s="29">
        <v>3</v>
      </c>
      <c r="G28" s="29">
        <v>-9</v>
      </c>
      <c r="H28" s="29">
        <v>83</v>
      </c>
    </row>
    <row r="29" ht="20.05" customHeight="1">
      <c r="A29" t="s" s="27">
        <v>251</v>
      </c>
      <c r="B29" t="s" s="28">
        <v>388</v>
      </c>
      <c r="C29" s="29">
        <v>11</v>
      </c>
      <c r="D29" s="29">
        <v>8</v>
      </c>
      <c r="E29" s="29">
        <v>16</v>
      </c>
      <c r="F29" s="29">
        <v>28</v>
      </c>
      <c r="G29" s="29">
        <v>-18</v>
      </c>
      <c r="H29" s="29">
        <v>45</v>
      </c>
    </row>
    <row r="30" ht="20.05" customHeight="1">
      <c r="A30" t="s" s="27">
        <v>135</v>
      </c>
      <c r="B30" t="s" s="28">
        <v>388</v>
      </c>
      <c r="C30" s="29">
        <v>44</v>
      </c>
      <c r="D30" s="29">
        <v>39</v>
      </c>
      <c r="E30" s="29">
        <v>44</v>
      </c>
      <c r="F30" s="29">
        <v>3</v>
      </c>
      <c r="G30" s="29">
        <v>-3</v>
      </c>
      <c r="H30" s="29">
        <v>127</v>
      </c>
    </row>
    <row r="31" ht="20.05" customHeight="1">
      <c r="A31" t="s" s="27">
        <v>87</v>
      </c>
      <c r="B31" t="s" s="28">
        <v>388</v>
      </c>
      <c r="C31" s="29">
        <v>45</v>
      </c>
      <c r="D31" s="29">
        <v>39</v>
      </c>
      <c r="E31" s="29">
        <v>24</v>
      </c>
      <c r="F31" s="29">
        <v>51</v>
      </c>
      <c r="G31" s="29">
        <v>-9</v>
      </c>
      <c r="H31" s="29">
        <v>150</v>
      </c>
    </row>
    <row r="32" ht="32.05" customHeight="1">
      <c r="A32" t="s" s="27">
        <v>221</v>
      </c>
      <c r="B32" t="s" s="28">
        <v>388</v>
      </c>
      <c r="C32" s="29">
        <v>12</v>
      </c>
      <c r="D32" s="29">
        <v>10</v>
      </c>
      <c r="E32" s="29">
        <v>32</v>
      </c>
      <c r="F32" s="29">
        <v>6</v>
      </c>
      <c r="G32" s="29">
        <v>0</v>
      </c>
      <c r="H32" s="29">
        <v>60</v>
      </c>
    </row>
    <row r="33" ht="20.05" customHeight="1">
      <c r="A33" t="s" s="27">
        <v>209</v>
      </c>
      <c r="B33" t="s" s="28">
        <v>388</v>
      </c>
      <c r="C33" s="29">
        <v>26</v>
      </c>
      <c r="D33" s="29">
        <v>23</v>
      </c>
      <c r="E33" s="29">
        <v>44</v>
      </c>
      <c r="F33" s="29">
        <v>0</v>
      </c>
      <c r="G33" s="29">
        <v>-9</v>
      </c>
      <c r="H33" s="29">
        <v>84</v>
      </c>
    </row>
    <row r="34" ht="20.05" customHeight="1">
      <c r="A34" t="s" s="27">
        <v>389</v>
      </c>
      <c r="B34" t="s" s="28">
        <v>388</v>
      </c>
      <c r="C34" s="29">
        <v>17</v>
      </c>
      <c r="D34" s="29">
        <v>24</v>
      </c>
      <c r="E34" s="29">
        <v>36</v>
      </c>
      <c r="F34" s="29">
        <v>27</v>
      </c>
      <c r="G34" s="29">
        <v>-6</v>
      </c>
      <c r="H34" s="29">
        <v>98</v>
      </c>
    </row>
    <row r="35" ht="20.05" customHeight="1">
      <c r="A35" t="s" s="27">
        <v>74</v>
      </c>
      <c r="B35" t="s" s="28">
        <v>388</v>
      </c>
      <c r="C35" s="29">
        <v>12</v>
      </c>
      <c r="D35" s="29">
        <v>9</v>
      </c>
      <c r="E35" s="29">
        <v>44</v>
      </c>
      <c r="F35" s="29">
        <v>0</v>
      </c>
      <c r="G35" s="29">
        <v>-3</v>
      </c>
      <c r="H35" s="29">
        <v>62</v>
      </c>
    </row>
    <row r="36" ht="20.05" customHeight="1">
      <c r="A36" t="s" s="27">
        <v>36</v>
      </c>
      <c r="B36" t="s" s="28">
        <v>388</v>
      </c>
      <c r="C36" s="29">
        <v>17</v>
      </c>
      <c r="D36" s="29">
        <v>32</v>
      </c>
      <c r="E36" s="29">
        <v>24</v>
      </c>
      <c r="F36" s="29">
        <v>3</v>
      </c>
      <c r="G36" s="29">
        <v>-9</v>
      </c>
      <c r="H36" s="29">
        <v>67</v>
      </c>
    </row>
    <row r="37" ht="20.05" customHeight="1">
      <c r="A37" t="s" s="27">
        <v>187</v>
      </c>
      <c r="B37" t="s" s="28">
        <v>388</v>
      </c>
      <c r="C37" s="29">
        <v>23</v>
      </c>
      <c r="D37" s="29">
        <v>29</v>
      </c>
      <c r="E37" s="29">
        <v>24</v>
      </c>
      <c r="F37" s="29">
        <v>3</v>
      </c>
      <c r="G37" s="29">
        <v>-6</v>
      </c>
      <c r="H37" s="29">
        <v>73</v>
      </c>
    </row>
    <row r="38" ht="20.05" customHeight="1">
      <c r="A38" t="s" s="27">
        <v>141</v>
      </c>
      <c r="B38" t="s" s="28">
        <v>388</v>
      </c>
      <c r="C38" s="29">
        <v>13</v>
      </c>
      <c r="D38" s="29">
        <v>10</v>
      </c>
      <c r="E38" s="29">
        <v>24</v>
      </c>
      <c r="F38" s="29">
        <v>7</v>
      </c>
      <c r="G38" s="29">
        <v>-24</v>
      </c>
      <c r="H38" s="29">
        <v>30</v>
      </c>
    </row>
    <row r="39" ht="20.05" customHeight="1">
      <c r="A39" t="s" s="27">
        <v>397</v>
      </c>
      <c r="B39" t="s" s="28">
        <v>388</v>
      </c>
      <c r="C39" s="29">
        <v>48</v>
      </c>
      <c r="D39" s="29">
        <v>7</v>
      </c>
      <c r="E39" s="29">
        <v>16</v>
      </c>
      <c r="F39" s="29">
        <v>0</v>
      </c>
      <c r="G39" s="29">
        <v>-6</v>
      </c>
      <c r="H39" s="29">
        <v>65</v>
      </c>
    </row>
    <row r="40" ht="20.05" customHeight="1">
      <c r="A40" t="s" s="27">
        <v>322</v>
      </c>
      <c r="B40" t="s" s="28">
        <v>388</v>
      </c>
      <c r="C40" s="29">
        <v>23</v>
      </c>
      <c r="D40" s="29">
        <v>6</v>
      </c>
      <c r="E40" s="29">
        <v>60</v>
      </c>
      <c r="F40" s="29">
        <v>0</v>
      </c>
      <c r="G40" s="29">
        <v>0</v>
      </c>
      <c r="H40" s="29">
        <v>89</v>
      </c>
    </row>
    <row r="41" ht="20.05" customHeight="1">
      <c r="A41" t="s" s="27">
        <v>339</v>
      </c>
      <c r="B41" t="s" s="28">
        <v>388</v>
      </c>
      <c r="C41" s="29">
        <v>9</v>
      </c>
      <c r="D41" s="29">
        <v>4</v>
      </c>
      <c r="E41" s="29">
        <v>8</v>
      </c>
      <c r="F41" s="29">
        <v>0</v>
      </c>
      <c r="G41" s="29">
        <v>0</v>
      </c>
      <c r="H41" s="29">
        <v>21</v>
      </c>
    </row>
    <row r="42" ht="20.05" customHeight="1">
      <c r="A42" t="s" s="27">
        <v>107</v>
      </c>
      <c r="B42" t="s" s="28">
        <v>388</v>
      </c>
      <c r="C42" s="29">
        <v>12</v>
      </c>
      <c r="D42" s="29">
        <v>30</v>
      </c>
      <c r="E42" s="29">
        <v>24</v>
      </c>
      <c r="F42" s="29">
        <v>3</v>
      </c>
      <c r="G42" s="29">
        <v>0</v>
      </c>
      <c r="H42" s="29">
        <v>69</v>
      </c>
    </row>
    <row r="43" ht="20.05" customHeight="1">
      <c r="A43" t="s" s="27">
        <v>294</v>
      </c>
      <c r="B43" t="s" s="28">
        <v>388</v>
      </c>
      <c r="C43" s="29">
        <v>6</v>
      </c>
      <c r="D43" s="29">
        <v>7</v>
      </c>
      <c r="E43" s="29">
        <v>32</v>
      </c>
      <c r="F43" s="29">
        <v>0</v>
      </c>
      <c r="G43" s="29">
        <v>-6</v>
      </c>
      <c r="H43" s="29">
        <v>39</v>
      </c>
    </row>
    <row r="44" ht="20.05" customHeight="1">
      <c r="A44" t="s" s="27">
        <v>170</v>
      </c>
      <c r="B44" t="s" s="28">
        <v>386</v>
      </c>
      <c r="C44" s="29">
        <v>29</v>
      </c>
      <c r="D44" s="29">
        <v>13</v>
      </c>
      <c r="E44" s="29">
        <v>24</v>
      </c>
      <c r="F44" s="29">
        <v>4</v>
      </c>
      <c r="G44" s="29">
        <v>-9</v>
      </c>
      <c r="H44" s="29">
        <v>61</v>
      </c>
    </row>
    <row r="45" ht="20.05" customHeight="1">
      <c r="A45" t="s" s="27">
        <v>63</v>
      </c>
      <c r="B45" t="s" s="28">
        <v>386</v>
      </c>
      <c r="C45" s="29">
        <v>12</v>
      </c>
      <c r="D45" s="29">
        <v>25</v>
      </c>
      <c r="E45" s="29">
        <v>64</v>
      </c>
      <c r="F45" s="29">
        <v>0</v>
      </c>
      <c r="G45" s="29">
        <v>-15</v>
      </c>
      <c r="H45" s="29">
        <v>86</v>
      </c>
    </row>
    <row r="46" ht="20.05" customHeight="1">
      <c r="A46" t="s" s="27">
        <v>254</v>
      </c>
      <c r="B46" t="s" s="28">
        <v>386</v>
      </c>
      <c r="C46" s="29">
        <v>9</v>
      </c>
      <c r="D46" s="29">
        <v>1</v>
      </c>
      <c r="E46" s="29">
        <v>8</v>
      </c>
      <c r="F46" s="29">
        <v>2</v>
      </c>
      <c r="G46" s="29">
        <v>-6</v>
      </c>
      <c r="H46" s="29">
        <v>14</v>
      </c>
    </row>
    <row r="47" ht="20.05" customHeight="1">
      <c r="A47" t="s" s="27">
        <v>168</v>
      </c>
      <c r="B47" t="s" s="28">
        <v>386</v>
      </c>
      <c r="C47" s="29">
        <v>15</v>
      </c>
      <c r="D47" s="29">
        <v>26</v>
      </c>
      <c r="E47" s="29">
        <v>52</v>
      </c>
      <c r="F47" s="29">
        <v>0</v>
      </c>
      <c r="G47" s="29">
        <v>-3</v>
      </c>
      <c r="H47" s="29">
        <v>90</v>
      </c>
    </row>
    <row r="48" ht="32.05" customHeight="1">
      <c r="A48" t="s" s="27">
        <v>42</v>
      </c>
      <c r="B48" t="s" s="28">
        <v>386</v>
      </c>
      <c r="C48" s="29">
        <v>35</v>
      </c>
      <c r="D48" s="29">
        <v>11</v>
      </c>
      <c r="E48" s="29">
        <v>4</v>
      </c>
      <c r="F48" s="29">
        <v>0</v>
      </c>
      <c r="G48" s="29">
        <v>-12</v>
      </c>
      <c r="H48" s="29">
        <v>38</v>
      </c>
    </row>
    <row r="49" ht="20.05" customHeight="1">
      <c r="A49" t="s" s="27">
        <v>95</v>
      </c>
      <c r="B49" t="s" s="28">
        <v>386</v>
      </c>
      <c r="C49" s="29">
        <v>37</v>
      </c>
      <c r="D49" s="29">
        <v>28</v>
      </c>
      <c r="E49" s="29">
        <v>28</v>
      </c>
      <c r="F49" s="29">
        <v>9</v>
      </c>
      <c r="G49" s="29">
        <v>-6</v>
      </c>
      <c r="H49" s="29">
        <v>96</v>
      </c>
    </row>
    <row r="50" ht="20.05" customHeight="1">
      <c r="A50" t="s" s="27">
        <v>214</v>
      </c>
      <c r="B50" t="s" s="28">
        <v>386</v>
      </c>
      <c r="C50" s="29">
        <v>14</v>
      </c>
      <c r="D50" s="29">
        <v>16</v>
      </c>
      <c r="E50" s="29">
        <v>32</v>
      </c>
      <c r="F50" s="29">
        <v>5</v>
      </c>
      <c r="G50" s="29">
        <v>-21</v>
      </c>
      <c r="H50" s="29">
        <v>46</v>
      </c>
    </row>
    <row r="51" ht="20.05" customHeight="1">
      <c r="A51" t="s" s="27">
        <v>54</v>
      </c>
      <c r="B51" t="s" s="28">
        <v>386</v>
      </c>
      <c r="C51" s="29">
        <v>42</v>
      </c>
      <c r="D51" s="29">
        <v>34</v>
      </c>
      <c r="E51" s="29">
        <v>40</v>
      </c>
      <c r="F51" s="29">
        <v>6</v>
      </c>
      <c r="G51" s="29">
        <v>-3</v>
      </c>
      <c r="H51" s="29">
        <v>119</v>
      </c>
    </row>
    <row r="52" ht="20.05" customHeight="1">
      <c r="A52" t="s" s="27">
        <v>237</v>
      </c>
      <c r="B52" t="s" s="28">
        <v>386</v>
      </c>
      <c r="C52" s="29">
        <v>9</v>
      </c>
      <c r="D52" s="29">
        <v>25</v>
      </c>
      <c r="E52" s="29">
        <v>40</v>
      </c>
      <c r="F52" s="29">
        <v>0</v>
      </c>
      <c r="G52" s="29">
        <v>0</v>
      </c>
      <c r="H52" s="29">
        <v>74</v>
      </c>
    </row>
    <row r="53" ht="20.05" customHeight="1">
      <c r="A53" t="s" s="27">
        <v>155</v>
      </c>
      <c r="B53" t="s" s="28">
        <v>386</v>
      </c>
      <c r="C53" s="29">
        <v>35</v>
      </c>
      <c r="D53" s="29">
        <v>17</v>
      </c>
      <c r="E53" s="29">
        <v>36</v>
      </c>
      <c r="F53" s="29">
        <v>18</v>
      </c>
      <c r="G53" s="29">
        <v>-3</v>
      </c>
      <c r="H53" s="29">
        <v>103</v>
      </c>
    </row>
    <row r="54" ht="20.05" customHeight="1">
      <c r="A54" t="s" s="27">
        <v>304</v>
      </c>
      <c r="B54" t="s" s="28">
        <v>386</v>
      </c>
      <c r="C54" s="29">
        <v>9</v>
      </c>
      <c r="D54" s="29">
        <v>36</v>
      </c>
      <c r="E54" s="29">
        <v>28</v>
      </c>
      <c r="F54" s="29">
        <v>0</v>
      </c>
      <c r="G54" s="29">
        <v>-9</v>
      </c>
      <c r="H54" s="29">
        <v>64</v>
      </c>
    </row>
    <row r="55" ht="20.05" customHeight="1">
      <c r="A55" t="s" s="27">
        <v>152</v>
      </c>
      <c r="B55" t="s" s="28">
        <v>386</v>
      </c>
      <c r="C55" s="29">
        <v>47</v>
      </c>
      <c r="D55" s="29">
        <v>12</v>
      </c>
      <c r="E55" s="29">
        <v>20</v>
      </c>
      <c r="F55" s="29">
        <v>13</v>
      </c>
      <c r="G55" s="29">
        <v>-3</v>
      </c>
      <c r="H55" s="29">
        <v>89</v>
      </c>
    </row>
    <row r="56" ht="20.05" customHeight="1">
      <c r="A56" t="s" s="27">
        <v>162</v>
      </c>
      <c r="B56" t="s" s="28">
        <v>386</v>
      </c>
      <c r="C56" s="29">
        <v>25</v>
      </c>
      <c r="D56" s="29">
        <v>11</v>
      </c>
      <c r="E56" s="29">
        <v>36</v>
      </c>
      <c r="F56" s="29">
        <v>0</v>
      </c>
      <c r="G56" s="29">
        <v>-3</v>
      </c>
      <c r="H56" s="29">
        <v>69</v>
      </c>
    </row>
    <row r="57" ht="20.05" customHeight="1">
      <c r="A57" t="s" s="27">
        <v>147</v>
      </c>
      <c r="B57" t="s" s="28">
        <v>386</v>
      </c>
      <c r="C57" s="29">
        <v>56</v>
      </c>
      <c r="D57" s="29">
        <v>26</v>
      </c>
      <c r="E57" s="29">
        <v>28</v>
      </c>
      <c r="F57" s="29">
        <v>3</v>
      </c>
      <c r="G57" s="29">
        <v>-15</v>
      </c>
      <c r="H57" s="29">
        <v>98</v>
      </c>
    </row>
    <row r="58" ht="32.05" customHeight="1">
      <c r="A58" t="s" s="27">
        <v>27</v>
      </c>
      <c r="B58" t="s" s="28">
        <v>386</v>
      </c>
      <c r="C58" s="29">
        <v>31</v>
      </c>
      <c r="D58" s="29">
        <v>59</v>
      </c>
      <c r="E58" s="29">
        <v>32</v>
      </c>
      <c r="F58" s="29">
        <v>8</v>
      </c>
      <c r="G58" s="29">
        <v>-3</v>
      </c>
      <c r="H58" s="29">
        <v>127</v>
      </c>
    </row>
    <row r="59" ht="20.05" customHeight="1">
      <c r="A59" t="s" s="27">
        <v>97</v>
      </c>
      <c r="B59" t="s" s="28">
        <v>386</v>
      </c>
      <c r="C59" s="29">
        <v>39</v>
      </c>
      <c r="D59" s="29">
        <v>12</v>
      </c>
      <c r="E59" s="29">
        <v>44</v>
      </c>
      <c r="F59" s="29">
        <v>3</v>
      </c>
      <c r="G59" s="29">
        <v>-6</v>
      </c>
      <c r="H59" s="29">
        <v>92</v>
      </c>
    </row>
    <row r="60" ht="32.05" customHeight="1">
      <c r="A60" t="s" s="27">
        <v>62</v>
      </c>
      <c r="B60" t="s" s="28">
        <v>386</v>
      </c>
      <c r="C60" s="29">
        <v>6</v>
      </c>
      <c r="D60" s="29">
        <v>10</v>
      </c>
      <c r="E60" s="29">
        <v>16</v>
      </c>
      <c r="F60" s="29">
        <v>2</v>
      </c>
      <c r="G60" s="29">
        <v>-6</v>
      </c>
      <c r="H60" s="29">
        <v>28</v>
      </c>
    </row>
    <row r="61" ht="20.05" customHeight="1">
      <c r="A61" t="s" s="27">
        <v>225</v>
      </c>
      <c r="B61" t="s" s="28">
        <v>386</v>
      </c>
      <c r="C61" s="29">
        <v>67</v>
      </c>
      <c r="D61" s="29">
        <v>43</v>
      </c>
      <c r="E61" s="29">
        <v>44</v>
      </c>
      <c r="F61" s="29">
        <v>18</v>
      </c>
      <c r="G61" s="29">
        <v>-24</v>
      </c>
      <c r="H61" s="29">
        <v>148</v>
      </c>
    </row>
    <row r="62" ht="20.05" customHeight="1">
      <c r="A62" t="s" s="27">
        <v>35</v>
      </c>
      <c r="B62" t="s" s="28">
        <v>386</v>
      </c>
      <c r="C62" s="29">
        <v>32</v>
      </c>
      <c r="D62" s="29">
        <v>32</v>
      </c>
      <c r="E62" s="29">
        <v>16</v>
      </c>
      <c r="F62" s="29">
        <v>41</v>
      </c>
      <c r="G62" s="29">
        <v>-3</v>
      </c>
      <c r="H62" s="29">
        <v>118</v>
      </c>
    </row>
    <row r="63" ht="20.05" customHeight="1">
      <c r="A63" t="s" s="27">
        <v>248</v>
      </c>
      <c r="B63" t="s" s="28">
        <v>386</v>
      </c>
      <c r="C63" s="29">
        <v>8</v>
      </c>
      <c r="D63" s="29">
        <v>15</v>
      </c>
      <c r="E63" s="29">
        <v>16</v>
      </c>
      <c r="F63" s="29">
        <v>12</v>
      </c>
      <c r="G63" s="29">
        <v>-3</v>
      </c>
      <c r="H63" s="29">
        <v>48</v>
      </c>
    </row>
    <row r="64" ht="20.05" customHeight="1">
      <c r="A64" t="s" s="27">
        <v>136</v>
      </c>
      <c r="B64" t="s" s="28">
        <v>386</v>
      </c>
      <c r="C64" s="29">
        <v>24</v>
      </c>
      <c r="D64" s="29">
        <v>18</v>
      </c>
      <c r="E64" s="29">
        <v>52</v>
      </c>
      <c r="F64" s="29">
        <v>0</v>
      </c>
      <c r="G64" s="29">
        <v>-9</v>
      </c>
      <c r="H64" s="29">
        <v>85</v>
      </c>
    </row>
    <row r="65" ht="20.05" customHeight="1">
      <c r="A65" t="s" s="27">
        <v>282</v>
      </c>
      <c r="B65" t="s" s="28">
        <v>381</v>
      </c>
      <c r="C65" s="29">
        <v>24</v>
      </c>
      <c r="D65" s="29">
        <v>16</v>
      </c>
      <c r="E65" s="29">
        <v>24</v>
      </c>
      <c r="F65" s="29">
        <v>0</v>
      </c>
      <c r="G65" s="29">
        <v>-18</v>
      </c>
      <c r="H65" s="29">
        <v>46</v>
      </c>
    </row>
    <row r="66" ht="20.05" customHeight="1">
      <c r="A66" t="s" s="27">
        <v>285</v>
      </c>
      <c r="B66" t="s" s="28">
        <v>381</v>
      </c>
      <c r="C66" s="29">
        <v>43</v>
      </c>
      <c r="D66" s="29">
        <v>14</v>
      </c>
      <c r="E66" s="29">
        <v>32</v>
      </c>
      <c r="F66" s="29">
        <v>0</v>
      </c>
      <c r="G66" s="29">
        <v>-9</v>
      </c>
      <c r="H66" s="29">
        <v>80</v>
      </c>
    </row>
    <row r="67" ht="20.05" customHeight="1">
      <c r="A67" t="s" s="27">
        <v>12</v>
      </c>
      <c r="B67" t="s" s="28">
        <v>381</v>
      </c>
      <c r="C67" s="29">
        <v>14</v>
      </c>
      <c r="D67" s="29">
        <v>72</v>
      </c>
      <c r="E67" s="29">
        <v>40</v>
      </c>
      <c r="F67" s="29">
        <v>21</v>
      </c>
      <c r="G67" s="29">
        <v>-6</v>
      </c>
      <c r="H67" s="29">
        <v>141</v>
      </c>
    </row>
    <row r="68" ht="20.05" customHeight="1">
      <c r="A68" t="s" s="27">
        <v>175</v>
      </c>
      <c r="B68" t="s" s="28">
        <v>381</v>
      </c>
      <c r="C68" s="29">
        <v>21</v>
      </c>
      <c r="D68" s="29">
        <v>26</v>
      </c>
      <c r="E68" s="29">
        <v>28</v>
      </c>
      <c r="F68" s="29">
        <v>0</v>
      </c>
      <c r="G68" s="29">
        <v>-6</v>
      </c>
      <c r="H68" s="29">
        <v>69</v>
      </c>
    </row>
    <row r="69" ht="20.05" customHeight="1">
      <c r="A69" t="s" s="27">
        <v>239</v>
      </c>
      <c r="B69" t="s" s="28">
        <v>381</v>
      </c>
      <c r="C69" s="29">
        <v>3</v>
      </c>
      <c r="D69" s="29">
        <v>8</v>
      </c>
      <c r="E69" s="29">
        <v>16</v>
      </c>
      <c r="F69" s="29">
        <v>15</v>
      </c>
      <c r="G69" s="29">
        <v>0</v>
      </c>
      <c r="H69" s="29">
        <v>42</v>
      </c>
    </row>
    <row r="70" ht="20.05" customHeight="1">
      <c r="A70" t="s" s="27">
        <v>202</v>
      </c>
      <c r="B70" t="s" s="28">
        <v>381</v>
      </c>
      <c r="C70" s="29">
        <v>29</v>
      </c>
      <c r="D70" s="29">
        <v>32</v>
      </c>
      <c r="E70" s="29">
        <v>52</v>
      </c>
      <c r="F70" s="29">
        <v>3</v>
      </c>
      <c r="G70" s="29">
        <v>-9</v>
      </c>
      <c r="H70" s="29">
        <v>107</v>
      </c>
    </row>
    <row r="71" ht="20.05" customHeight="1">
      <c r="A71" t="s" s="27">
        <v>129</v>
      </c>
      <c r="B71" t="s" s="28">
        <v>381</v>
      </c>
      <c r="C71" s="29">
        <v>20</v>
      </c>
      <c r="D71" s="29">
        <v>8</v>
      </c>
      <c r="E71" s="29">
        <v>56</v>
      </c>
      <c r="F71" s="29">
        <v>3</v>
      </c>
      <c r="G71" s="29">
        <v>-3</v>
      </c>
      <c r="H71" s="29">
        <v>84</v>
      </c>
    </row>
    <row r="72" ht="20.05" customHeight="1">
      <c r="A72" t="s" s="27">
        <v>303</v>
      </c>
      <c r="B72" t="s" s="28">
        <v>381</v>
      </c>
      <c r="C72" s="29">
        <v>6</v>
      </c>
      <c r="D72" s="29">
        <v>6</v>
      </c>
      <c r="E72" s="29">
        <v>8</v>
      </c>
      <c r="F72" s="29">
        <v>30</v>
      </c>
      <c r="G72" s="29">
        <v>-3</v>
      </c>
      <c r="H72" s="29">
        <v>47</v>
      </c>
    </row>
    <row r="73" ht="20.05" customHeight="1">
      <c r="A73" t="s" s="27">
        <v>92</v>
      </c>
      <c r="B73" t="s" s="28">
        <v>381</v>
      </c>
      <c r="C73" s="29">
        <v>24</v>
      </c>
      <c r="D73" s="29">
        <v>17</v>
      </c>
      <c r="E73" s="29">
        <v>48</v>
      </c>
      <c r="F73" s="29">
        <v>6</v>
      </c>
      <c r="G73" s="29">
        <v>0</v>
      </c>
      <c r="H73" s="29">
        <v>95</v>
      </c>
    </row>
    <row r="74" ht="20.05" customHeight="1">
      <c r="A74" t="s" s="27">
        <v>176</v>
      </c>
      <c r="B74" t="s" s="28">
        <v>381</v>
      </c>
      <c r="C74" s="29">
        <v>9</v>
      </c>
      <c r="D74" s="29">
        <v>13</v>
      </c>
      <c r="E74" s="29">
        <v>36</v>
      </c>
      <c r="F74" s="29">
        <v>0</v>
      </c>
      <c r="G74" s="29">
        <v>-6</v>
      </c>
      <c r="H74" s="29">
        <v>52</v>
      </c>
    </row>
    <row r="75" ht="20.05" customHeight="1">
      <c r="A75" t="s" s="27">
        <v>88</v>
      </c>
      <c r="B75" t="s" s="28">
        <v>381</v>
      </c>
      <c r="C75" s="29">
        <v>36</v>
      </c>
      <c r="D75" s="29">
        <v>34</v>
      </c>
      <c r="E75" s="29">
        <v>44</v>
      </c>
      <c r="F75" s="29">
        <v>38</v>
      </c>
      <c r="G75" s="29">
        <v>-3</v>
      </c>
      <c r="H75" s="29">
        <v>149</v>
      </c>
    </row>
    <row r="76" ht="20.05" customHeight="1">
      <c r="A76" t="s" s="27">
        <v>346</v>
      </c>
      <c r="B76" t="s" s="28">
        <v>381</v>
      </c>
      <c r="C76" s="29">
        <v>16</v>
      </c>
      <c r="D76" s="29">
        <v>7</v>
      </c>
      <c r="E76" s="29">
        <v>24</v>
      </c>
      <c r="F76" s="29">
        <v>0</v>
      </c>
      <c r="G76" s="29">
        <v>0</v>
      </c>
      <c r="H76" s="29">
        <v>47</v>
      </c>
    </row>
    <row r="77" ht="20.05" customHeight="1">
      <c r="A77" t="s" s="27">
        <v>108</v>
      </c>
      <c r="B77" t="s" s="28">
        <v>381</v>
      </c>
      <c r="C77" s="29">
        <v>9</v>
      </c>
      <c r="D77" s="29">
        <v>2</v>
      </c>
      <c r="E77" s="29">
        <v>16</v>
      </c>
      <c r="F77" s="29">
        <v>15</v>
      </c>
      <c r="G77" s="29">
        <v>-9</v>
      </c>
      <c r="H77" s="29">
        <v>33</v>
      </c>
    </row>
    <row r="78" ht="20.05" customHeight="1">
      <c r="A78" t="s" s="27">
        <v>158</v>
      </c>
      <c r="B78" t="s" s="28">
        <v>381</v>
      </c>
      <c r="C78" s="29">
        <v>20</v>
      </c>
      <c r="D78" s="29">
        <v>55</v>
      </c>
      <c r="E78" s="29">
        <v>32</v>
      </c>
      <c r="F78" s="29">
        <v>19</v>
      </c>
      <c r="G78" s="29">
        <v>-30</v>
      </c>
      <c r="H78" s="29">
        <v>96</v>
      </c>
    </row>
    <row r="79" ht="32.05" customHeight="1">
      <c r="A79" t="s" s="27">
        <v>186</v>
      </c>
      <c r="B79" t="s" s="28">
        <v>381</v>
      </c>
      <c r="C79" s="29">
        <v>11</v>
      </c>
      <c r="D79" s="29">
        <v>13</v>
      </c>
      <c r="E79" s="29">
        <v>64</v>
      </c>
      <c r="F79" s="29">
        <v>0</v>
      </c>
      <c r="G79" s="29">
        <v>0</v>
      </c>
      <c r="H79" s="29">
        <v>88</v>
      </c>
    </row>
    <row r="80" ht="20.05" customHeight="1">
      <c r="A80" t="s" s="27">
        <v>324</v>
      </c>
      <c r="B80" t="s" s="28">
        <v>381</v>
      </c>
      <c r="C80" s="29">
        <v>0</v>
      </c>
      <c r="D80" s="29">
        <v>13</v>
      </c>
      <c r="E80" s="29">
        <v>44</v>
      </c>
      <c r="F80" s="29">
        <v>0</v>
      </c>
      <c r="G80" s="29">
        <v>-6</v>
      </c>
      <c r="H80" s="29">
        <v>51</v>
      </c>
    </row>
    <row r="81" ht="20.05" customHeight="1">
      <c r="A81" t="s" s="27">
        <v>157</v>
      </c>
      <c r="B81" t="s" s="28">
        <v>381</v>
      </c>
      <c r="C81" s="29">
        <v>3</v>
      </c>
      <c r="D81" s="29">
        <v>9</v>
      </c>
      <c r="E81" s="29">
        <v>16</v>
      </c>
      <c r="F81" s="29">
        <v>6</v>
      </c>
      <c r="G81" s="29">
        <v>-3</v>
      </c>
      <c r="H81" s="29">
        <v>31</v>
      </c>
    </row>
    <row r="82" ht="20.05" customHeight="1">
      <c r="A82" t="s" s="27">
        <v>161</v>
      </c>
      <c r="B82" t="s" s="28">
        <v>381</v>
      </c>
      <c r="C82" s="29">
        <v>18</v>
      </c>
      <c r="D82" s="29">
        <v>76</v>
      </c>
      <c r="E82" s="29">
        <v>52</v>
      </c>
      <c r="F82" s="29">
        <v>14</v>
      </c>
      <c r="G82" s="29">
        <v>-15</v>
      </c>
      <c r="H82" s="29">
        <v>145</v>
      </c>
    </row>
    <row r="83" ht="20.05" customHeight="1">
      <c r="A83" t="s" s="27">
        <v>84</v>
      </c>
      <c r="B83" t="s" s="28">
        <v>381</v>
      </c>
      <c r="C83" s="29">
        <v>69</v>
      </c>
      <c r="D83" s="29">
        <v>34</v>
      </c>
      <c r="E83" s="29">
        <v>80</v>
      </c>
      <c r="F83" s="29">
        <v>27</v>
      </c>
      <c r="G83" s="29">
        <v>-12</v>
      </c>
      <c r="H83" s="29">
        <v>198</v>
      </c>
    </row>
    <row r="84" ht="32.05" customHeight="1">
      <c r="A84" t="s" s="27">
        <v>23</v>
      </c>
      <c r="B84" t="s" s="28">
        <v>381</v>
      </c>
      <c r="C84" s="29">
        <v>27</v>
      </c>
      <c r="D84" s="29">
        <v>19</v>
      </c>
      <c r="E84" s="29">
        <v>48</v>
      </c>
      <c r="F84" s="29">
        <v>3</v>
      </c>
      <c r="G84" s="29">
        <v>-6</v>
      </c>
      <c r="H84" s="29">
        <v>91</v>
      </c>
    </row>
    <row r="85" ht="20.05" customHeight="1">
      <c r="A85" t="s" s="27">
        <v>91</v>
      </c>
      <c r="B85" t="s" s="28">
        <v>381</v>
      </c>
      <c r="C85" s="29">
        <v>36</v>
      </c>
      <c r="D85" s="29">
        <v>32</v>
      </c>
      <c r="E85" s="29">
        <v>28</v>
      </c>
      <c r="F85" s="29">
        <v>30</v>
      </c>
      <c r="G85" s="29">
        <v>-3</v>
      </c>
      <c r="H85" s="29">
        <v>123</v>
      </c>
    </row>
    <row r="86" ht="20.05" customHeight="1">
      <c r="A86" t="s" s="27">
        <v>242</v>
      </c>
      <c r="B86" t="s" s="28">
        <v>393</v>
      </c>
      <c r="C86" s="29">
        <v>21</v>
      </c>
      <c r="D86" s="29">
        <v>25</v>
      </c>
      <c r="E86" s="29">
        <v>20</v>
      </c>
      <c r="F86" s="29">
        <v>28</v>
      </c>
      <c r="G86" s="29">
        <v>-9</v>
      </c>
      <c r="H86" s="29">
        <v>85</v>
      </c>
    </row>
    <row r="87" ht="20.05" customHeight="1">
      <c r="A87" t="s" s="27">
        <v>65</v>
      </c>
      <c r="B87" t="s" s="28">
        <v>393</v>
      </c>
      <c r="C87" s="29">
        <v>68</v>
      </c>
      <c r="D87" s="29">
        <v>41</v>
      </c>
      <c r="E87" s="29">
        <v>68</v>
      </c>
      <c r="F87" s="29">
        <v>15</v>
      </c>
      <c r="G87" s="29">
        <v>-15</v>
      </c>
      <c r="H87" s="29">
        <v>177</v>
      </c>
    </row>
    <row r="88" ht="20.05" customHeight="1">
      <c r="A88" t="s" s="27">
        <v>101</v>
      </c>
      <c r="B88" t="s" s="28">
        <v>393</v>
      </c>
      <c r="C88" s="29">
        <v>29</v>
      </c>
      <c r="D88" s="29">
        <v>22</v>
      </c>
      <c r="E88" s="29">
        <v>48</v>
      </c>
      <c r="F88" s="29">
        <v>6</v>
      </c>
      <c r="G88" s="29">
        <v>-21</v>
      </c>
      <c r="H88" s="29">
        <v>84</v>
      </c>
    </row>
    <row r="89" ht="20.05" customHeight="1">
      <c r="A89" t="s" s="27">
        <v>93</v>
      </c>
      <c r="B89" t="s" s="28">
        <v>393</v>
      </c>
      <c r="C89" s="29">
        <v>44</v>
      </c>
      <c r="D89" s="29">
        <v>36</v>
      </c>
      <c r="E89" s="29">
        <v>56</v>
      </c>
      <c r="F89" s="29">
        <v>15</v>
      </c>
      <c r="G89" s="29">
        <v>-6</v>
      </c>
      <c r="H89" s="29">
        <v>145</v>
      </c>
    </row>
    <row r="90" ht="20.05" customHeight="1">
      <c r="A90" t="s" s="27">
        <v>191</v>
      </c>
      <c r="B90" t="s" s="28">
        <v>393</v>
      </c>
      <c r="C90" s="29">
        <v>12</v>
      </c>
      <c r="D90" s="29">
        <v>22</v>
      </c>
      <c r="E90" s="29">
        <v>24</v>
      </c>
      <c r="F90" s="29">
        <v>7</v>
      </c>
      <c r="G90" s="29">
        <v>-3</v>
      </c>
      <c r="H90" s="29">
        <v>62</v>
      </c>
    </row>
    <row r="91" ht="20.05" customHeight="1">
      <c r="A91" t="s" s="27">
        <v>233</v>
      </c>
      <c r="B91" t="s" s="28">
        <v>393</v>
      </c>
      <c r="C91" s="29">
        <v>3</v>
      </c>
      <c r="D91" s="29">
        <v>13</v>
      </c>
      <c r="E91" s="29">
        <v>8</v>
      </c>
      <c r="F91" s="29">
        <v>18</v>
      </c>
      <c r="G91" s="29">
        <v>-3</v>
      </c>
      <c r="H91" s="29">
        <v>39</v>
      </c>
    </row>
    <row r="92" ht="20.05" customHeight="1">
      <c r="A92" t="s" s="27">
        <v>217</v>
      </c>
      <c r="B92" t="s" s="28">
        <v>393</v>
      </c>
      <c r="C92" s="29">
        <v>15</v>
      </c>
      <c r="D92" s="29">
        <v>26</v>
      </c>
      <c r="E92" s="29">
        <v>12</v>
      </c>
      <c r="F92" s="29">
        <v>48</v>
      </c>
      <c r="G92" s="29">
        <v>0</v>
      </c>
      <c r="H92" s="29">
        <v>101</v>
      </c>
    </row>
    <row r="93" ht="20.05" customHeight="1">
      <c r="A93" t="s" s="27">
        <v>289</v>
      </c>
      <c r="B93" t="s" s="28">
        <v>393</v>
      </c>
      <c r="C93" s="29">
        <v>3</v>
      </c>
      <c r="D93" s="29">
        <v>14</v>
      </c>
      <c r="E93" s="29">
        <v>36</v>
      </c>
      <c r="F93" s="29">
        <v>0</v>
      </c>
      <c r="G93" s="29">
        <v>-3</v>
      </c>
      <c r="H93" s="29">
        <v>50</v>
      </c>
    </row>
    <row r="94" ht="32.05" customHeight="1">
      <c r="A94" t="s" s="27">
        <v>20</v>
      </c>
      <c r="B94" t="s" s="28">
        <v>393</v>
      </c>
      <c r="C94" s="29">
        <v>35</v>
      </c>
      <c r="D94" s="29">
        <v>11</v>
      </c>
      <c r="E94" s="29">
        <v>28</v>
      </c>
      <c r="F94" s="29">
        <v>58</v>
      </c>
      <c r="G94" s="29">
        <v>-6</v>
      </c>
      <c r="H94" s="29">
        <v>126</v>
      </c>
    </row>
    <row r="95" ht="20.05" customHeight="1">
      <c r="A95" t="s" s="27">
        <v>230</v>
      </c>
      <c r="B95" t="s" s="28">
        <v>393</v>
      </c>
      <c r="C95" s="29">
        <v>18</v>
      </c>
      <c r="D95" s="29">
        <v>2</v>
      </c>
      <c r="E95" s="29">
        <v>36</v>
      </c>
      <c r="F95" s="29">
        <v>0</v>
      </c>
      <c r="G95" s="29">
        <v>-12</v>
      </c>
      <c r="H95" s="29">
        <v>44</v>
      </c>
    </row>
    <row r="96" ht="20.05" customHeight="1">
      <c r="A96" t="s" s="27">
        <v>99</v>
      </c>
      <c r="B96" t="s" s="28">
        <v>393</v>
      </c>
      <c r="C96" s="29">
        <v>18</v>
      </c>
      <c r="D96" s="29">
        <v>24</v>
      </c>
      <c r="E96" s="29">
        <v>40</v>
      </c>
      <c r="F96" s="29">
        <v>57</v>
      </c>
      <c r="G96" s="29">
        <v>-6</v>
      </c>
      <c r="H96" s="29">
        <v>133</v>
      </c>
    </row>
    <row r="97" ht="20.05" customHeight="1">
      <c r="A97" t="s" s="27">
        <v>151</v>
      </c>
      <c r="B97" t="s" s="28">
        <v>393</v>
      </c>
      <c r="C97" s="29">
        <v>28</v>
      </c>
      <c r="D97" s="29">
        <v>5</v>
      </c>
      <c r="E97" s="29">
        <v>44</v>
      </c>
      <c r="F97" s="29">
        <v>9</v>
      </c>
      <c r="G97" s="29">
        <v>-3</v>
      </c>
      <c r="H97" s="29">
        <v>83</v>
      </c>
    </row>
    <row r="98" ht="20.05" customHeight="1">
      <c r="A98" t="s" s="27">
        <v>227</v>
      </c>
      <c r="B98" t="s" s="28">
        <v>393</v>
      </c>
      <c r="C98" s="29">
        <v>3</v>
      </c>
      <c r="D98" s="29">
        <v>4</v>
      </c>
      <c r="E98" s="29">
        <v>36</v>
      </c>
      <c r="F98" s="29">
        <v>0</v>
      </c>
      <c r="G98" s="29">
        <v>-3</v>
      </c>
      <c r="H98" s="29">
        <v>40</v>
      </c>
    </row>
    <row r="99" ht="20.05" customHeight="1">
      <c r="A99" t="s" s="27">
        <v>80</v>
      </c>
      <c r="B99" t="s" s="28">
        <v>393</v>
      </c>
      <c r="C99" s="29">
        <v>3</v>
      </c>
      <c r="D99" s="29">
        <v>7</v>
      </c>
      <c r="E99" s="29">
        <v>16</v>
      </c>
      <c r="F99" s="29">
        <v>0</v>
      </c>
      <c r="G99" s="29">
        <v>-9</v>
      </c>
      <c r="H99" s="29">
        <v>17</v>
      </c>
    </row>
    <row r="100" ht="20.05" customHeight="1">
      <c r="A100" t="s" s="27">
        <v>218</v>
      </c>
      <c r="B100" t="s" s="28">
        <v>393</v>
      </c>
      <c r="C100" s="29">
        <v>15</v>
      </c>
      <c r="D100" s="29">
        <v>7</v>
      </c>
      <c r="E100" s="29">
        <v>16</v>
      </c>
      <c r="F100" s="29">
        <v>21</v>
      </c>
      <c r="G100" s="29">
        <v>-6</v>
      </c>
      <c r="H100" s="29">
        <v>53</v>
      </c>
    </row>
    <row r="101" ht="20.05" customHeight="1">
      <c r="A101" t="s" s="27">
        <v>231</v>
      </c>
      <c r="B101" t="s" s="28">
        <v>393</v>
      </c>
      <c r="C101" s="29">
        <v>12</v>
      </c>
      <c r="D101" s="29">
        <v>14</v>
      </c>
      <c r="E101" s="29">
        <v>28</v>
      </c>
      <c r="F101" s="29">
        <v>3</v>
      </c>
      <c r="G101" s="29">
        <v>-6</v>
      </c>
      <c r="H101" s="29">
        <v>51</v>
      </c>
    </row>
    <row r="102" ht="20.05" customHeight="1">
      <c r="A102" t="s" s="27">
        <v>119</v>
      </c>
      <c r="B102" t="s" s="28">
        <v>393</v>
      </c>
      <c r="C102" s="29">
        <v>37</v>
      </c>
      <c r="D102" s="29">
        <v>18</v>
      </c>
      <c r="E102" s="29">
        <v>20</v>
      </c>
      <c r="F102" s="29">
        <v>3</v>
      </c>
      <c r="G102" s="29">
        <v>-6</v>
      </c>
      <c r="H102" s="29">
        <v>72</v>
      </c>
    </row>
    <row r="103" ht="20.05" customHeight="1">
      <c r="A103" t="s" s="27">
        <v>204</v>
      </c>
      <c r="B103" t="s" s="28">
        <v>393</v>
      </c>
      <c r="C103" s="29">
        <v>27</v>
      </c>
      <c r="D103" s="29">
        <v>40</v>
      </c>
      <c r="E103" s="29">
        <v>80</v>
      </c>
      <c r="F103" s="29">
        <v>9</v>
      </c>
      <c r="G103" s="29">
        <v>-12</v>
      </c>
      <c r="H103" s="29">
        <v>144</v>
      </c>
    </row>
    <row r="104" ht="20.05" customHeight="1">
      <c r="A104" t="s" s="27">
        <v>160</v>
      </c>
      <c r="B104" t="s" s="28">
        <v>393</v>
      </c>
      <c r="C104" s="29">
        <v>45</v>
      </c>
      <c r="D104" s="29">
        <v>65</v>
      </c>
      <c r="E104" s="29">
        <v>32</v>
      </c>
      <c r="F104" s="29">
        <v>28</v>
      </c>
      <c r="G104" s="29">
        <v>-18</v>
      </c>
      <c r="H104" s="29">
        <v>152</v>
      </c>
    </row>
    <row r="105" ht="20.05" customHeight="1">
      <c r="A105" t="s" s="27">
        <v>103</v>
      </c>
      <c r="B105" t="s" s="28">
        <v>393</v>
      </c>
      <c r="C105" s="29">
        <v>51</v>
      </c>
      <c r="D105" s="29">
        <v>41</v>
      </c>
      <c r="E105" s="29">
        <v>36</v>
      </c>
      <c r="F105" s="29">
        <v>5</v>
      </c>
      <c r="G105" s="29">
        <v>-12</v>
      </c>
      <c r="H105" s="29">
        <v>121</v>
      </c>
    </row>
    <row r="106" ht="20.05" customHeight="1">
      <c r="A106" t="s" s="27">
        <v>296</v>
      </c>
      <c r="B106" t="s" s="28">
        <v>393</v>
      </c>
      <c r="C106" s="29">
        <v>9</v>
      </c>
      <c r="D106" s="29">
        <v>-2</v>
      </c>
      <c r="E106" s="29">
        <v>20</v>
      </c>
      <c r="F106" s="29">
        <v>6</v>
      </c>
      <c r="G106" s="29">
        <v>-12</v>
      </c>
      <c r="H106" s="29">
        <v>21</v>
      </c>
    </row>
    <row r="107" ht="20.05" customHeight="1">
      <c r="A107" t="s" s="27">
        <v>144</v>
      </c>
      <c r="B107" t="s" s="28">
        <v>380</v>
      </c>
      <c r="C107" s="29">
        <v>59</v>
      </c>
      <c r="D107" s="29">
        <v>12</v>
      </c>
      <c r="E107" s="29">
        <v>60</v>
      </c>
      <c r="F107" s="29">
        <v>3</v>
      </c>
      <c r="G107" s="29">
        <v>-6</v>
      </c>
      <c r="H107" s="29">
        <v>128</v>
      </c>
    </row>
    <row r="108" ht="20.05" customHeight="1">
      <c r="A108" t="s" s="27">
        <v>125</v>
      </c>
      <c r="B108" t="s" s="28">
        <v>380</v>
      </c>
      <c r="C108" s="29">
        <v>6</v>
      </c>
      <c r="D108" s="29">
        <v>12</v>
      </c>
      <c r="E108" s="29">
        <v>36</v>
      </c>
      <c r="F108" s="29">
        <v>0</v>
      </c>
      <c r="G108" s="29">
        <v>0</v>
      </c>
      <c r="H108" s="29">
        <v>54</v>
      </c>
    </row>
    <row r="109" ht="20.05" customHeight="1">
      <c r="A109" t="s" s="27">
        <v>154</v>
      </c>
      <c r="B109" t="s" s="28">
        <v>380</v>
      </c>
      <c r="C109" s="29">
        <v>9</v>
      </c>
      <c r="D109" s="29">
        <v>-3</v>
      </c>
      <c r="E109" s="29">
        <v>24</v>
      </c>
      <c r="F109" s="29">
        <v>9</v>
      </c>
      <c r="G109" s="29">
        <v>-6</v>
      </c>
      <c r="H109" s="29">
        <v>33</v>
      </c>
    </row>
    <row r="110" ht="20.05" customHeight="1">
      <c r="A110" t="s" s="27">
        <v>70</v>
      </c>
      <c r="B110" t="s" s="28">
        <v>380</v>
      </c>
      <c r="C110" s="29">
        <v>18</v>
      </c>
      <c r="D110" s="29">
        <v>14</v>
      </c>
      <c r="E110" s="29">
        <v>4</v>
      </c>
      <c r="F110" s="29">
        <v>40</v>
      </c>
      <c r="G110" s="29">
        <v>-6</v>
      </c>
      <c r="H110" s="29">
        <v>70</v>
      </c>
    </row>
    <row r="111" ht="20.05" customHeight="1">
      <c r="A111" t="s" s="27">
        <v>128</v>
      </c>
      <c r="B111" t="s" s="28">
        <v>380</v>
      </c>
      <c r="C111" s="29">
        <v>64</v>
      </c>
      <c r="D111" s="29">
        <v>59</v>
      </c>
      <c r="E111" s="29">
        <v>44</v>
      </c>
      <c r="F111" s="29">
        <v>21</v>
      </c>
      <c r="G111" s="29">
        <v>-21</v>
      </c>
      <c r="H111" s="29">
        <v>167</v>
      </c>
    </row>
    <row r="112" ht="20.05" customHeight="1">
      <c r="A112" t="s" s="27">
        <v>313</v>
      </c>
      <c r="B112" t="s" s="28">
        <v>380</v>
      </c>
      <c r="C112" s="29">
        <v>21</v>
      </c>
      <c r="D112" s="29">
        <v>1</v>
      </c>
      <c r="E112" s="29">
        <v>28</v>
      </c>
      <c r="F112" s="29">
        <v>0</v>
      </c>
      <c r="G112" s="29">
        <v>-6</v>
      </c>
      <c r="H112" s="29">
        <v>44</v>
      </c>
    </row>
    <row r="113" ht="20.05" customHeight="1">
      <c r="A113" t="s" s="27">
        <v>195</v>
      </c>
      <c r="B113" t="s" s="28">
        <v>380</v>
      </c>
      <c r="C113" s="29">
        <v>9</v>
      </c>
      <c r="D113" s="29">
        <v>11</v>
      </c>
      <c r="E113" s="29">
        <v>40</v>
      </c>
      <c r="F113" s="29">
        <v>3</v>
      </c>
      <c r="G113" s="29">
        <v>-15</v>
      </c>
      <c r="H113" s="29">
        <v>48</v>
      </c>
    </row>
    <row r="114" ht="20.05" customHeight="1">
      <c r="A114" t="s" s="27">
        <v>110</v>
      </c>
      <c r="B114" t="s" s="28">
        <v>380</v>
      </c>
      <c r="C114" s="29">
        <v>65</v>
      </c>
      <c r="D114" s="29">
        <v>11</v>
      </c>
      <c r="E114" s="29">
        <v>40</v>
      </c>
      <c r="F114" s="29">
        <v>3</v>
      </c>
      <c r="G114" s="29">
        <v>-12</v>
      </c>
      <c r="H114" s="29">
        <v>107</v>
      </c>
    </row>
    <row r="115" ht="20.05" customHeight="1">
      <c r="A115" t="s" s="27">
        <v>132</v>
      </c>
      <c r="B115" t="s" s="28">
        <v>380</v>
      </c>
      <c r="C115" s="29">
        <v>27</v>
      </c>
      <c r="D115" s="29">
        <v>5</v>
      </c>
      <c r="E115" s="29">
        <v>48</v>
      </c>
      <c r="F115" s="29">
        <v>3</v>
      </c>
      <c r="G115" s="29">
        <v>0</v>
      </c>
      <c r="H115" s="29">
        <v>83</v>
      </c>
    </row>
    <row r="116" ht="20.05" customHeight="1">
      <c r="A116" t="s" s="27">
        <v>210</v>
      </c>
      <c r="B116" t="s" s="28">
        <v>380</v>
      </c>
      <c r="C116" s="29">
        <v>12</v>
      </c>
      <c r="D116" s="29">
        <v>20</v>
      </c>
      <c r="E116" s="29">
        <v>36</v>
      </c>
      <c r="F116" s="29">
        <v>21</v>
      </c>
      <c r="G116" s="29">
        <v>-3</v>
      </c>
      <c r="H116" s="29">
        <v>86</v>
      </c>
    </row>
    <row r="117" ht="20.05" customHeight="1">
      <c r="A117" t="s" s="27">
        <v>124</v>
      </c>
      <c r="B117" t="s" s="28">
        <v>380</v>
      </c>
      <c r="C117" s="29">
        <v>18</v>
      </c>
      <c r="D117" s="29">
        <v>25</v>
      </c>
      <c r="E117" s="29">
        <v>32</v>
      </c>
      <c r="F117" s="29">
        <v>3</v>
      </c>
      <c r="G117" s="29">
        <v>-12</v>
      </c>
      <c r="H117" s="29">
        <v>66</v>
      </c>
    </row>
    <row r="118" ht="32.05" customHeight="1">
      <c r="A118" t="s" s="27">
        <v>331</v>
      </c>
      <c r="B118" t="s" s="28">
        <v>380</v>
      </c>
      <c r="C118" s="29">
        <v>9</v>
      </c>
      <c r="D118" s="29">
        <v>3</v>
      </c>
      <c r="E118" s="29">
        <v>8</v>
      </c>
      <c r="F118" s="29">
        <v>24</v>
      </c>
      <c r="G118" s="29">
        <v>0</v>
      </c>
      <c r="H118" s="29">
        <v>44</v>
      </c>
    </row>
    <row r="119" ht="20.05" customHeight="1">
      <c r="A119" t="s" s="27">
        <v>341</v>
      </c>
      <c r="B119" t="s" s="28">
        <v>380</v>
      </c>
      <c r="C119" s="29">
        <v>0</v>
      </c>
      <c r="D119" s="29">
        <v>14</v>
      </c>
      <c r="E119" s="29">
        <v>36</v>
      </c>
      <c r="F119" s="29">
        <v>0</v>
      </c>
      <c r="G119" s="29">
        <v>-12</v>
      </c>
      <c r="H119" s="29">
        <v>38</v>
      </c>
    </row>
    <row r="120" ht="20.05" customHeight="1">
      <c r="A120" t="s" s="27">
        <v>76</v>
      </c>
      <c r="B120" t="s" s="28">
        <v>380</v>
      </c>
      <c r="C120" s="29">
        <v>51</v>
      </c>
      <c r="D120" s="29">
        <v>47</v>
      </c>
      <c r="E120" s="29">
        <v>64</v>
      </c>
      <c r="F120" s="29">
        <v>48</v>
      </c>
      <c r="G120" s="29">
        <v>-3</v>
      </c>
      <c r="H120" s="29">
        <v>207</v>
      </c>
    </row>
    <row r="121" ht="20.05" customHeight="1">
      <c r="A121" t="s" s="27">
        <v>290</v>
      </c>
      <c r="B121" t="s" s="28">
        <v>380</v>
      </c>
      <c r="C121" s="29">
        <v>9</v>
      </c>
      <c r="D121" s="29">
        <v>7</v>
      </c>
      <c r="E121" s="29">
        <v>12</v>
      </c>
      <c r="F121" s="29">
        <v>15</v>
      </c>
      <c r="G121" s="29">
        <v>-6</v>
      </c>
      <c r="H121" s="29">
        <v>37</v>
      </c>
    </row>
    <row r="122" ht="20.05" customHeight="1">
      <c r="A122" t="s" s="27">
        <v>138</v>
      </c>
      <c r="B122" t="s" s="28">
        <v>380</v>
      </c>
      <c r="C122" s="29">
        <v>9</v>
      </c>
      <c r="D122" s="29">
        <v>14</v>
      </c>
      <c r="E122" s="29">
        <v>32</v>
      </c>
      <c r="F122" s="29">
        <v>0</v>
      </c>
      <c r="G122" s="29">
        <v>-6</v>
      </c>
      <c r="H122" s="29">
        <v>49</v>
      </c>
    </row>
    <row r="123" ht="20.05" customHeight="1">
      <c r="A123" t="s" s="27">
        <v>57</v>
      </c>
      <c r="B123" t="s" s="28">
        <v>380</v>
      </c>
      <c r="C123" s="29">
        <v>21</v>
      </c>
      <c r="D123" s="29">
        <v>40</v>
      </c>
      <c r="E123" s="29">
        <v>60</v>
      </c>
      <c r="F123" s="29">
        <v>3</v>
      </c>
      <c r="G123" s="29">
        <v>-18</v>
      </c>
      <c r="H123" s="29">
        <v>106</v>
      </c>
    </row>
    <row r="124" ht="20.05" customHeight="1">
      <c r="A124" t="s" s="27">
        <v>252</v>
      </c>
      <c r="B124" t="s" s="28">
        <v>380</v>
      </c>
      <c r="C124" s="29">
        <v>17</v>
      </c>
      <c r="D124" s="29">
        <v>6</v>
      </c>
      <c r="E124" s="29">
        <v>16</v>
      </c>
      <c r="F124" s="29">
        <v>0</v>
      </c>
      <c r="G124" s="29">
        <v>-12</v>
      </c>
      <c r="H124" s="29">
        <v>27</v>
      </c>
    </row>
    <row r="125" ht="20.05" customHeight="1">
      <c r="A125" t="s" s="27">
        <v>185</v>
      </c>
      <c r="B125" t="s" s="28">
        <v>380</v>
      </c>
      <c r="C125" s="29">
        <v>25</v>
      </c>
      <c r="D125" s="29">
        <v>31</v>
      </c>
      <c r="E125" s="29">
        <v>40</v>
      </c>
      <c r="F125" s="29">
        <v>25</v>
      </c>
      <c r="G125" s="29">
        <v>-12</v>
      </c>
      <c r="H125" s="29">
        <v>109</v>
      </c>
    </row>
    <row r="126" ht="32.05" customHeight="1">
      <c r="A126" t="s" s="27">
        <v>344</v>
      </c>
      <c r="B126" t="s" s="28">
        <v>380</v>
      </c>
      <c r="C126" s="29">
        <v>10</v>
      </c>
      <c r="D126" s="29">
        <v>14</v>
      </c>
      <c r="E126" s="29">
        <v>16</v>
      </c>
      <c r="F126" s="29">
        <v>0</v>
      </c>
      <c r="G126" s="29">
        <v>-6</v>
      </c>
      <c r="H126" s="29">
        <v>34</v>
      </c>
    </row>
    <row r="127" ht="20.05" customHeight="1">
      <c r="A127" t="s" s="27">
        <v>165</v>
      </c>
      <c r="B127" t="s" s="28">
        <v>380</v>
      </c>
      <c r="C127" s="29">
        <v>44</v>
      </c>
      <c r="D127" s="29">
        <v>23</v>
      </c>
      <c r="E127" s="29">
        <v>24</v>
      </c>
      <c r="F127" s="29">
        <v>9</v>
      </c>
      <c r="G127" s="29">
        <v>-18</v>
      </c>
      <c r="H127" s="29">
        <v>82</v>
      </c>
    </row>
    <row r="128" ht="20.05" customHeight="1">
      <c r="A128" t="s" s="27">
        <v>17</v>
      </c>
      <c r="B128" t="s" s="28">
        <v>383</v>
      </c>
      <c r="C128" s="29">
        <v>24</v>
      </c>
      <c r="D128" s="29">
        <v>20</v>
      </c>
      <c r="E128" s="29">
        <v>52</v>
      </c>
      <c r="F128" s="29">
        <v>3</v>
      </c>
      <c r="G128" s="29">
        <v>-3</v>
      </c>
      <c r="H128" s="29">
        <v>96</v>
      </c>
    </row>
    <row r="129" ht="20.05" customHeight="1">
      <c r="A129" t="s" s="27">
        <v>117</v>
      </c>
      <c r="B129" t="s" s="28">
        <v>383</v>
      </c>
      <c r="C129" s="29">
        <v>34</v>
      </c>
      <c r="D129" s="29">
        <v>17</v>
      </c>
      <c r="E129" s="29">
        <v>24</v>
      </c>
      <c r="F129" s="29">
        <v>4</v>
      </c>
      <c r="G129" s="29">
        <v>-12</v>
      </c>
      <c r="H129" s="29">
        <v>67</v>
      </c>
    </row>
    <row r="130" ht="20.05" customHeight="1">
      <c r="A130" t="s" s="27">
        <v>234</v>
      </c>
      <c r="B130" t="s" s="28">
        <v>383</v>
      </c>
      <c r="C130" s="29">
        <v>24</v>
      </c>
      <c r="D130" s="29">
        <v>5</v>
      </c>
      <c r="E130" s="29">
        <v>40</v>
      </c>
      <c r="F130" s="29">
        <v>3</v>
      </c>
      <c r="G130" s="29">
        <v>-3</v>
      </c>
      <c r="H130" s="29">
        <v>69</v>
      </c>
    </row>
    <row r="131" ht="20.05" customHeight="1">
      <c r="A131" t="s" s="27">
        <v>163</v>
      </c>
      <c r="B131" t="s" s="28">
        <v>383</v>
      </c>
      <c r="C131" s="29">
        <v>12</v>
      </c>
      <c r="D131" s="29">
        <v>29</v>
      </c>
      <c r="E131" s="29">
        <v>40</v>
      </c>
      <c r="F131" s="29">
        <v>15</v>
      </c>
      <c r="G131" s="29">
        <v>-9</v>
      </c>
      <c r="H131" s="29">
        <v>87</v>
      </c>
    </row>
    <row r="132" ht="20.05" customHeight="1">
      <c r="A132" t="s" s="27">
        <v>325</v>
      </c>
      <c r="B132" t="s" s="28">
        <v>383</v>
      </c>
      <c r="C132" s="29">
        <v>16</v>
      </c>
      <c r="D132" s="29">
        <v>38</v>
      </c>
      <c r="E132" s="29">
        <v>20</v>
      </c>
      <c r="F132" s="29">
        <v>6</v>
      </c>
      <c r="G132" s="29">
        <v>-6</v>
      </c>
      <c r="H132" s="29">
        <v>74</v>
      </c>
    </row>
    <row r="133" ht="20.05" customHeight="1">
      <c r="A133" t="s" s="27">
        <v>127</v>
      </c>
      <c r="B133" t="s" s="28">
        <v>383</v>
      </c>
      <c r="C133" s="29">
        <v>12</v>
      </c>
      <c r="D133" s="29">
        <v>19</v>
      </c>
      <c r="E133" s="29">
        <v>40</v>
      </c>
      <c r="F133" s="29">
        <v>24</v>
      </c>
      <c r="G133" s="29">
        <v>-6</v>
      </c>
      <c r="H133" s="29">
        <v>89</v>
      </c>
    </row>
    <row r="134" ht="20.05" customHeight="1">
      <c r="A134" t="s" s="27">
        <v>337</v>
      </c>
      <c r="B134" t="s" s="28">
        <v>383</v>
      </c>
      <c r="C134" s="29">
        <v>29</v>
      </c>
      <c r="D134" s="29">
        <v>18</v>
      </c>
      <c r="E134" s="29">
        <v>12</v>
      </c>
      <c r="F134" s="29">
        <v>0</v>
      </c>
      <c r="G134" s="29">
        <v>0</v>
      </c>
      <c r="H134" s="29">
        <v>59</v>
      </c>
    </row>
    <row r="135" ht="32.05" customHeight="1">
      <c r="A135" t="s" s="27">
        <v>130</v>
      </c>
      <c r="B135" t="s" s="28">
        <v>383</v>
      </c>
      <c r="C135" s="29">
        <v>9</v>
      </c>
      <c r="D135" s="29">
        <v>25</v>
      </c>
      <c r="E135" s="29">
        <v>36</v>
      </c>
      <c r="F135" s="29">
        <v>0</v>
      </c>
      <c r="G135" s="29">
        <v>-3</v>
      </c>
      <c r="H135" s="29">
        <v>67</v>
      </c>
    </row>
    <row r="136" ht="20.05" customHeight="1">
      <c r="A136" t="s" s="27">
        <v>48</v>
      </c>
      <c r="B136" t="s" s="28">
        <v>383</v>
      </c>
      <c r="C136" s="29">
        <v>75</v>
      </c>
      <c r="D136" s="29">
        <v>51</v>
      </c>
      <c r="E136" s="29">
        <v>56</v>
      </c>
      <c r="F136" s="29">
        <v>15</v>
      </c>
      <c r="G136" s="29">
        <v>-15</v>
      </c>
      <c r="H136" s="29">
        <v>182</v>
      </c>
    </row>
    <row r="137" ht="20.05" customHeight="1">
      <c r="A137" t="s" s="27">
        <v>281</v>
      </c>
      <c r="B137" t="s" s="28">
        <v>383</v>
      </c>
      <c r="C137" s="29">
        <v>20</v>
      </c>
      <c r="D137" s="29">
        <v>17</v>
      </c>
      <c r="E137" s="29">
        <v>48</v>
      </c>
      <c r="F137" s="29">
        <v>0</v>
      </c>
      <c r="G137" s="29">
        <v>-15</v>
      </c>
      <c r="H137" s="29">
        <v>70</v>
      </c>
    </row>
    <row r="138" ht="32.05" customHeight="1">
      <c r="A138" t="s" s="27">
        <v>89</v>
      </c>
      <c r="B138" t="s" s="28">
        <v>383</v>
      </c>
      <c r="C138" s="29">
        <v>6</v>
      </c>
      <c r="D138" s="29">
        <v>27</v>
      </c>
      <c r="E138" s="29">
        <v>28</v>
      </c>
      <c r="F138" s="29">
        <v>0</v>
      </c>
      <c r="G138" s="29">
        <v>0</v>
      </c>
      <c r="H138" s="29">
        <v>61</v>
      </c>
    </row>
    <row r="139" ht="20.05" customHeight="1">
      <c r="A139" t="s" s="27">
        <v>250</v>
      </c>
      <c r="B139" t="s" s="28">
        <v>383</v>
      </c>
      <c r="C139" s="29">
        <v>33</v>
      </c>
      <c r="D139" s="29">
        <v>26</v>
      </c>
      <c r="E139" s="29">
        <v>16</v>
      </c>
      <c r="F139" s="29">
        <v>22</v>
      </c>
      <c r="G139" s="29">
        <v>-3</v>
      </c>
      <c r="H139" s="29">
        <v>94</v>
      </c>
    </row>
    <row r="140" ht="20.05" customHeight="1">
      <c r="A140" t="s" s="27">
        <v>120</v>
      </c>
      <c r="B140" t="s" s="28">
        <v>383</v>
      </c>
      <c r="C140" s="29">
        <v>76</v>
      </c>
      <c r="D140" s="29">
        <v>9</v>
      </c>
      <c r="E140" s="29">
        <v>52</v>
      </c>
      <c r="F140" s="29">
        <v>0</v>
      </c>
      <c r="G140" s="29">
        <v>-9</v>
      </c>
      <c r="H140" s="29">
        <v>128</v>
      </c>
    </row>
    <row r="141" ht="20.05" customHeight="1">
      <c r="A141" t="s" s="27">
        <v>270</v>
      </c>
      <c r="B141" t="s" s="28">
        <v>383</v>
      </c>
      <c r="C141" s="29">
        <v>30</v>
      </c>
      <c r="D141" s="29">
        <v>21</v>
      </c>
      <c r="E141" s="29">
        <v>40</v>
      </c>
      <c r="F141" s="29">
        <v>5</v>
      </c>
      <c r="G141" s="29">
        <v>-6</v>
      </c>
      <c r="H141" s="29">
        <v>90</v>
      </c>
    </row>
    <row r="142" ht="20.05" customHeight="1">
      <c r="A142" t="s" s="27">
        <v>319</v>
      </c>
      <c r="B142" t="s" s="28">
        <v>383</v>
      </c>
      <c r="C142" s="29">
        <v>35</v>
      </c>
      <c r="D142" s="29">
        <v>3</v>
      </c>
      <c r="E142" s="29">
        <v>40</v>
      </c>
      <c r="F142" s="29">
        <v>-1</v>
      </c>
      <c r="G142" s="29">
        <v>-12</v>
      </c>
      <c r="H142" s="29">
        <v>65</v>
      </c>
    </row>
    <row r="143" ht="20.05" customHeight="1">
      <c r="A143" t="s" s="27">
        <v>293</v>
      </c>
      <c r="B143" t="s" s="28">
        <v>383</v>
      </c>
      <c r="C143" s="29">
        <v>9</v>
      </c>
      <c r="D143" s="29">
        <v>7</v>
      </c>
      <c r="E143" s="29">
        <v>40</v>
      </c>
      <c r="F143" s="29">
        <v>0</v>
      </c>
      <c r="G143" s="29">
        <v>0</v>
      </c>
      <c r="H143" s="29">
        <v>56</v>
      </c>
    </row>
    <row r="144" ht="20.05" customHeight="1">
      <c r="A144" t="s" s="27">
        <v>320</v>
      </c>
      <c r="B144" t="s" s="28">
        <v>383</v>
      </c>
      <c r="C144" s="29">
        <v>15</v>
      </c>
      <c r="D144" s="29">
        <v>5</v>
      </c>
      <c r="E144" s="29">
        <v>0</v>
      </c>
      <c r="F144" s="29">
        <v>9</v>
      </c>
      <c r="G144" s="29">
        <v>-6</v>
      </c>
      <c r="H144" s="29">
        <v>23</v>
      </c>
    </row>
    <row r="145" ht="20.05" customHeight="1">
      <c r="A145" t="s" s="27">
        <v>219</v>
      </c>
      <c r="B145" t="s" s="28">
        <v>383</v>
      </c>
      <c r="C145" s="29">
        <v>0</v>
      </c>
      <c r="D145" s="29">
        <v>18</v>
      </c>
      <c r="E145" s="29">
        <v>20</v>
      </c>
      <c r="F145" s="29">
        <v>0</v>
      </c>
      <c r="G145" s="29">
        <v>-6</v>
      </c>
      <c r="H145" s="29">
        <v>32</v>
      </c>
    </row>
    <row r="146" ht="20.05" customHeight="1">
      <c r="A146" t="s" s="27">
        <v>280</v>
      </c>
      <c r="B146" t="s" s="28">
        <v>383</v>
      </c>
      <c r="C146" s="29">
        <v>15</v>
      </c>
      <c r="D146" s="29">
        <v>4</v>
      </c>
      <c r="E146" s="29">
        <v>24</v>
      </c>
      <c r="F146" s="29">
        <v>5</v>
      </c>
      <c r="G146" s="29">
        <v>0</v>
      </c>
      <c r="H146" s="29">
        <v>48</v>
      </c>
    </row>
    <row r="147" ht="20.05" customHeight="1">
      <c r="A147" t="s" s="27">
        <v>267</v>
      </c>
      <c r="B147" t="s" s="28">
        <v>383</v>
      </c>
      <c r="C147" s="29">
        <v>9</v>
      </c>
      <c r="D147" s="29">
        <v>17</v>
      </c>
      <c r="E147" s="29">
        <v>16</v>
      </c>
      <c r="F147" s="29">
        <v>19</v>
      </c>
      <c r="G147" s="29">
        <v>-18</v>
      </c>
      <c r="H147" s="29">
        <v>43</v>
      </c>
    </row>
    <row r="148" ht="20.05" customHeight="1">
      <c r="A148" t="s" s="27">
        <v>317</v>
      </c>
      <c r="B148" t="s" s="28">
        <v>383</v>
      </c>
      <c r="C148" s="29">
        <v>28</v>
      </c>
      <c r="D148" s="29">
        <v>2</v>
      </c>
      <c r="E148" s="29">
        <v>20</v>
      </c>
      <c r="F148" s="29">
        <v>0</v>
      </c>
      <c r="G148" s="29">
        <v>0</v>
      </c>
      <c r="H148" s="29">
        <v>50</v>
      </c>
    </row>
    <row r="149" ht="20.05" customHeight="1">
      <c r="A149" t="s" s="27">
        <v>72</v>
      </c>
      <c r="B149" t="s" s="28">
        <v>391</v>
      </c>
      <c r="C149" s="29">
        <v>23</v>
      </c>
      <c r="D149" s="29">
        <v>16</v>
      </c>
      <c r="E149" s="29">
        <v>32</v>
      </c>
      <c r="F149" s="29">
        <v>6</v>
      </c>
      <c r="G149" s="29">
        <v>-27</v>
      </c>
      <c r="H149" s="29">
        <v>50</v>
      </c>
    </row>
    <row r="150" ht="20.05" customHeight="1">
      <c r="A150" t="s" s="27">
        <v>349</v>
      </c>
      <c r="B150" t="s" s="28">
        <v>391</v>
      </c>
      <c r="C150" s="29">
        <v>6</v>
      </c>
      <c r="D150" s="29">
        <v>-2</v>
      </c>
      <c r="E150" s="29">
        <v>0</v>
      </c>
      <c r="F150" s="29">
        <v>2</v>
      </c>
      <c r="G150" s="29">
        <v>-3</v>
      </c>
      <c r="H150" s="29">
        <v>3</v>
      </c>
    </row>
    <row r="151" ht="20.05" customHeight="1">
      <c r="A151" t="s" s="27">
        <v>190</v>
      </c>
      <c r="B151" t="s" s="28">
        <v>391</v>
      </c>
      <c r="C151" s="29">
        <v>40</v>
      </c>
      <c r="D151" s="29">
        <v>14</v>
      </c>
      <c r="E151" s="29">
        <v>24</v>
      </c>
      <c r="F151" s="29">
        <v>3</v>
      </c>
      <c r="G151" s="29">
        <v>-3</v>
      </c>
      <c r="H151" s="29">
        <v>78</v>
      </c>
    </row>
    <row r="152" ht="20.05" customHeight="1">
      <c r="A152" t="s" s="27">
        <v>392</v>
      </c>
      <c r="B152" t="s" s="28">
        <v>391</v>
      </c>
      <c r="C152" s="29">
        <v>12</v>
      </c>
      <c r="D152" s="29">
        <v>-3</v>
      </c>
      <c r="E152" s="29">
        <v>12</v>
      </c>
      <c r="F152" s="29">
        <v>-1</v>
      </c>
      <c r="G152" s="29">
        <v>-6</v>
      </c>
      <c r="H152" s="29">
        <v>14</v>
      </c>
    </row>
    <row r="153" ht="20.05" customHeight="1">
      <c r="A153" t="s" s="27">
        <v>351</v>
      </c>
      <c r="B153" t="s" s="28">
        <v>391</v>
      </c>
      <c r="C153" s="29">
        <v>3</v>
      </c>
      <c r="D153" s="29">
        <v>16</v>
      </c>
      <c r="E153" s="29">
        <v>12</v>
      </c>
      <c r="F153" s="29">
        <v>0</v>
      </c>
      <c r="G153" s="29">
        <v>-12</v>
      </c>
      <c r="H153" s="29">
        <v>19</v>
      </c>
    </row>
    <row r="154" ht="20.05" customHeight="1">
      <c r="A154" t="s" s="27">
        <v>312</v>
      </c>
      <c r="B154" t="s" s="28">
        <v>391</v>
      </c>
      <c r="C154" s="29">
        <v>9</v>
      </c>
      <c r="D154" s="29">
        <v>33</v>
      </c>
      <c r="E154" s="29">
        <v>28</v>
      </c>
      <c r="F154" s="29">
        <v>3</v>
      </c>
      <c r="G154" s="29">
        <v>-3</v>
      </c>
      <c r="H154" s="29">
        <v>70</v>
      </c>
    </row>
    <row r="155" ht="20.05" customHeight="1">
      <c r="A155" t="s" s="27">
        <v>260</v>
      </c>
      <c r="B155" t="s" s="28">
        <v>391</v>
      </c>
      <c r="C155" s="29">
        <v>3</v>
      </c>
      <c r="D155" s="29">
        <v>5</v>
      </c>
      <c r="E155" s="29">
        <v>16</v>
      </c>
      <c r="F155" s="29">
        <v>0</v>
      </c>
      <c r="G155" s="29">
        <v>0</v>
      </c>
      <c r="H155" s="29">
        <v>24</v>
      </c>
    </row>
    <row r="156" ht="20.05" customHeight="1">
      <c r="A156" t="s" s="27">
        <v>193</v>
      </c>
      <c r="B156" t="s" s="28">
        <v>391</v>
      </c>
      <c r="C156" s="29">
        <v>11</v>
      </c>
      <c r="D156" s="29">
        <v>15</v>
      </c>
      <c r="E156" s="29">
        <v>20</v>
      </c>
      <c r="F156" s="29">
        <v>0</v>
      </c>
      <c r="G156" s="29">
        <v>-6</v>
      </c>
      <c r="H156" s="29">
        <v>40</v>
      </c>
    </row>
    <row r="157" ht="20.05" customHeight="1">
      <c r="A157" t="s" s="27">
        <v>314</v>
      </c>
      <c r="B157" t="s" s="28">
        <v>391</v>
      </c>
      <c r="C157" s="29">
        <v>20</v>
      </c>
      <c r="D157" s="29">
        <v>16</v>
      </c>
      <c r="E157" s="29">
        <v>44</v>
      </c>
      <c r="F157" s="29">
        <v>0</v>
      </c>
      <c r="G157" s="29">
        <v>-6</v>
      </c>
      <c r="H157" s="29">
        <v>74</v>
      </c>
    </row>
    <row r="158" ht="20.05" customHeight="1">
      <c r="A158" t="s" s="27">
        <v>298</v>
      </c>
      <c r="B158" t="s" s="28">
        <v>391</v>
      </c>
      <c r="C158" s="29">
        <v>42</v>
      </c>
      <c r="D158" s="29">
        <v>6</v>
      </c>
      <c r="E158" s="29">
        <v>28</v>
      </c>
      <c r="F158" s="29">
        <v>3</v>
      </c>
      <c r="G158" s="29">
        <v>-12</v>
      </c>
      <c r="H158" s="29">
        <v>67</v>
      </c>
    </row>
    <row r="159" ht="20.05" customHeight="1">
      <c r="A159" t="s" s="27">
        <v>90</v>
      </c>
      <c r="B159" t="s" s="28">
        <v>391</v>
      </c>
      <c r="C159" s="29">
        <v>87</v>
      </c>
      <c r="D159" s="29">
        <v>33</v>
      </c>
      <c r="E159" s="29">
        <v>80</v>
      </c>
      <c r="F159" s="29">
        <v>3</v>
      </c>
      <c r="G159" s="29">
        <v>-15</v>
      </c>
      <c r="H159" s="29">
        <v>188</v>
      </c>
    </row>
    <row r="160" ht="20.05" customHeight="1">
      <c r="A160" t="s" s="27">
        <v>271</v>
      </c>
      <c r="B160" t="s" s="28">
        <v>391</v>
      </c>
      <c r="C160" s="29">
        <v>9</v>
      </c>
      <c r="D160" s="29">
        <v>7</v>
      </c>
      <c r="E160" s="29">
        <v>36</v>
      </c>
      <c r="F160" s="29">
        <v>3</v>
      </c>
      <c r="G160" s="29">
        <v>-12</v>
      </c>
      <c r="H160" s="29">
        <v>43</v>
      </c>
    </row>
    <row r="161" ht="20.05" customHeight="1">
      <c r="A161" t="s" s="27">
        <v>362</v>
      </c>
      <c r="B161" t="s" s="28">
        <v>391</v>
      </c>
      <c r="C161" s="29">
        <v>6</v>
      </c>
      <c r="D161" s="29">
        <v>-2</v>
      </c>
      <c r="E161" s="29">
        <v>8</v>
      </c>
      <c r="F161" s="29">
        <v>0</v>
      </c>
      <c r="G161" s="29">
        <v>-6</v>
      </c>
      <c r="H161" s="29">
        <v>6</v>
      </c>
    </row>
    <row r="162" ht="20.05" customHeight="1">
      <c r="A162" t="s" s="27">
        <v>26</v>
      </c>
      <c r="B162" t="s" s="28">
        <v>391</v>
      </c>
      <c r="C162" s="29">
        <v>12</v>
      </c>
      <c r="D162" s="29">
        <v>6</v>
      </c>
      <c r="E162" s="29">
        <v>36</v>
      </c>
      <c r="F162" s="29">
        <v>0</v>
      </c>
      <c r="G162" s="29">
        <v>0</v>
      </c>
      <c r="H162" s="29">
        <v>54</v>
      </c>
    </row>
    <row r="163" ht="20.05" customHeight="1">
      <c r="A163" t="s" s="27">
        <v>96</v>
      </c>
      <c r="B163" t="s" s="28">
        <v>391</v>
      </c>
      <c r="C163" s="29">
        <v>21</v>
      </c>
      <c r="D163" s="29">
        <v>66</v>
      </c>
      <c r="E163" s="29">
        <v>68</v>
      </c>
      <c r="F163" s="29">
        <v>0</v>
      </c>
      <c r="G163" s="29">
        <v>-9</v>
      </c>
      <c r="H163" s="29">
        <v>146</v>
      </c>
    </row>
    <row r="164" ht="20.05" customHeight="1">
      <c r="A164" t="s" s="27">
        <v>85</v>
      </c>
      <c r="B164" t="s" s="28">
        <v>391</v>
      </c>
      <c r="C164" s="29">
        <v>24</v>
      </c>
      <c r="D164" s="29">
        <v>20</v>
      </c>
      <c r="E164" s="29">
        <v>52</v>
      </c>
      <c r="F164" s="29">
        <v>0</v>
      </c>
      <c r="G164" s="29">
        <v>-3</v>
      </c>
      <c r="H164" s="29">
        <v>93</v>
      </c>
    </row>
    <row r="165" ht="20.05" customHeight="1">
      <c r="A165" t="s" s="27">
        <v>179</v>
      </c>
      <c r="B165" t="s" s="28">
        <v>391</v>
      </c>
      <c r="C165" s="29">
        <v>53</v>
      </c>
      <c r="D165" s="29">
        <v>30</v>
      </c>
      <c r="E165" s="29">
        <v>44</v>
      </c>
      <c r="F165" s="29">
        <v>24</v>
      </c>
      <c r="G165" s="29">
        <v>-15</v>
      </c>
      <c r="H165" s="29">
        <v>136</v>
      </c>
    </row>
    <row r="166" ht="20.05" customHeight="1">
      <c r="A166" t="s" s="27">
        <v>268</v>
      </c>
      <c r="B166" t="s" s="28">
        <v>391</v>
      </c>
      <c r="C166" s="29">
        <v>18</v>
      </c>
      <c r="D166" s="29">
        <v>8</v>
      </c>
      <c r="E166" s="29">
        <v>16</v>
      </c>
      <c r="F166" s="29">
        <v>4</v>
      </c>
      <c r="G166" s="29">
        <v>0</v>
      </c>
      <c r="H166" s="29">
        <v>46</v>
      </c>
    </row>
    <row r="167" ht="20.05" customHeight="1">
      <c r="A167" t="s" s="27">
        <v>213</v>
      </c>
      <c r="B167" t="s" s="28">
        <v>391</v>
      </c>
      <c r="C167" s="29">
        <v>15</v>
      </c>
      <c r="D167" s="29">
        <v>15</v>
      </c>
      <c r="E167" s="29">
        <v>12</v>
      </c>
      <c r="F167" s="29">
        <v>8</v>
      </c>
      <c r="G167" s="29">
        <v>-3</v>
      </c>
      <c r="H167" s="29">
        <v>47</v>
      </c>
    </row>
    <row r="168" ht="20.05" customHeight="1">
      <c r="A168" t="s" s="27">
        <v>24</v>
      </c>
      <c r="B168" t="s" s="28">
        <v>391</v>
      </c>
      <c r="C168" s="29">
        <v>22</v>
      </c>
      <c r="D168" s="29">
        <v>20</v>
      </c>
      <c r="E168" s="29">
        <v>56</v>
      </c>
      <c r="F168" s="29">
        <v>0</v>
      </c>
      <c r="G168" s="29">
        <v>-6</v>
      </c>
      <c r="H168" s="29">
        <v>92</v>
      </c>
    </row>
    <row r="169" ht="20.05" customHeight="1">
      <c r="A169" t="s" s="27">
        <v>244</v>
      </c>
      <c r="B169" t="s" s="28">
        <v>391</v>
      </c>
      <c r="C169" s="29">
        <v>18</v>
      </c>
      <c r="D169" s="29">
        <v>20</v>
      </c>
      <c r="E169" s="29">
        <v>56</v>
      </c>
      <c r="F169" s="29">
        <v>0</v>
      </c>
      <c r="G169" s="29">
        <v>-15</v>
      </c>
      <c r="H169" s="29">
        <v>79</v>
      </c>
    </row>
    <row r="170" ht="20.05" customHeight="1">
      <c r="A170" t="s" s="27">
        <v>143</v>
      </c>
      <c r="B170" t="s" s="28">
        <v>396</v>
      </c>
      <c r="C170" s="29">
        <v>15</v>
      </c>
      <c r="D170" s="29">
        <v>28</v>
      </c>
      <c r="E170" s="29">
        <v>24</v>
      </c>
      <c r="F170" s="29">
        <v>3</v>
      </c>
      <c r="G170" s="29">
        <v>0</v>
      </c>
      <c r="H170" s="29">
        <v>70</v>
      </c>
    </row>
    <row r="171" ht="32.05" customHeight="1">
      <c r="A171" t="s" s="27">
        <v>113</v>
      </c>
      <c r="B171" t="s" s="28">
        <v>396</v>
      </c>
      <c r="C171" s="29">
        <v>3</v>
      </c>
      <c r="D171" s="29">
        <v>25</v>
      </c>
      <c r="E171" s="29">
        <v>40</v>
      </c>
      <c r="F171" s="29">
        <v>3</v>
      </c>
      <c r="G171" s="29">
        <v>0</v>
      </c>
      <c r="H171" s="29">
        <v>71</v>
      </c>
    </row>
    <row r="172" ht="20.05" customHeight="1">
      <c r="A172" t="s" s="27">
        <v>196</v>
      </c>
      <c r="B172" t="s" s="28">
        <v>396</v>
      </c>
      <c r="C172" s="29">
        <v>26</v>
      </c>
      <c r="D172" s="29">
        <v>16</v>
      </c>
      <c r="E172" s="29">
        <v>24</v>
      </c>
      <c r="F172" s="29">
        <v>15</v>
      </c>
      <c r="G172" s="29">
        <v>-3</v>
      </c>
      <c r="H172" s="29">
        <v>78</v>
      </c>
    </row>
    <row r="173" ht="32.05" customHeight="1">
      <c r="A173" t="s" s="27">
        <v>266</v>
      </c>
      <c r="B173" t="s" s="28">
        <v>396</v>
      </c>
      <c r="C173" s="29">
        <v>17</v>
      </c>
      <c r="D173" s="29">
        <v>44</v>
      </c>
      <c r="E173" s="29">
        <v>24</v>
      </c>
      <c r="F173" s="29">
        <v>24</v>
      </c>
      <c r="G173" s="29">
        <v>-3</v>
      </c>
      <c r="H173" s="29">
        <v>106</v>
      </c>
    </row>
    <row r="174" ht="20.05" customHeight="1">
      <c r="A174" t="s" s="27">
        <v>247</v>
      </c>
      <c r="B174" t="s" s="28">
        <v>396</v>
      </c>
      <c r="C174" s="29">
        <v>32</v>
      </c>
      <c r="D174" s="29">
        <v>45</v>
      </c>
      <c r="E174" s="29">
        <v>20</v>
      </c>
      <c r="F174" s="29">
        <v>9</v>
      </c>
      <c r="G174" s="29">
        <v>-12</v>
      </c>
      <c r="H174" s="29">
        <v>94</v>
      </c>
    </row>
    <row r="175" ht="20.05" customHeight="1">
      <c r="A175" t="s" s="27">
        <v>29</v>
      </c>
      <c r="B175" t="s" s="28">
        <v>396</v>
      </c>
      <c r="C175" s="29">
        <v>30</v>
      </c>
      <c r="D175" s="29">
        <v>20</v>
      </c>
      <c r="E175" s="29">
        <v>76</v>
      </c>
      <c r="F175" s="29">
        <v>12</v>
      </c>
      <c r="G175" s="29">
        <v>-9</v>
      </c>
      <c r="H175" s="29">
        <v>129</v>
      </c>
    </row>
    <row r="176" ht="20.05" customHeight="1">
      <c r="A176" t="s" s="27">
        <v>31</v>
      </c>
      <c r="B176" t="s" s="28">
        <v>396</v>
      </c>
      <c r="C176" s="29">
        <v>27</v>
      </c>
      <c r="D176" s="29">
        <v>23</v>
      </c>
      <c r="E176" s="29">
        <v>24</v>
      </c>
      <c r="F176" s="29">
        <v>58</v>
      </c>
      <c r="G176" s="29">
        <v>-3</v>
      </c>
      <c r="H176" s="29">
        <v>129</v>
      </c>
    </row>
    <row r="177" ht="20.05" customHeight="1">
      <c r="A177" t="s" s="27">
        <v>150</v>
      </c>
      <c r="B177" t="s" s="28">
        <v>396</v>
      </c>
      <c r="C177" s="29">
        <v>27</v>
      </c>
      <c r="D177" s="29">
        <v>53</v>
      </c>
      <c r="E177" s="29">
        <v>16</v>
      </c>
      <c r="F177" s="29">
        <v>31</v>
      </c>
      <c r="G177" s="29">
        <v>-12</v>
      </c>
      <c r="H177" s="29">
        <v>115</v>
      </c>
    </row>
    <row r="178" ht="20.05" customHeight="1">
      <c r="A178" t="s" s="27">
        <v>142</v>
      </c>
      <c r="B178" t="s" s="28">
        <v>396</v>
      </c>
      <c r="C178" s="29">
        <v>9</v>
      </c>
      <c r="D178" s="29">
        <v>29</v>
      </c>
      <c r="E178" s="29">
        <v>36</v>
      </c>
      <c r="F178" s="29">
        <v>14</v>
      </c>
      <c r="G178" s="29">
        <v>0</v>
      </c>
      <c r="H178" s="29">
        <v>88</v>
      </c>
    </row>
    <row r="179" ht="20.05" customHeight="1">
      <c r="A179" t="s" s="27">
        <v>307</v>
      </c>
      <c r="B179" t="s" s="28">
        <v>396</v>
      </c>
      <c r="C179" s="29">
        <v>3</v>
      </c>
      <c r="D179" s="29">
        <v>8</v>
      </c>
      <c r="E179" s="29">
        <v>20</v>
      </c>
      <c r="F179" s="29">
        <v>0</v>
      </c>
      <c r="G179" s="29">
        <v>0</v>
      </c>
      <c r="H179" s="29">
        <v>31</v>
      </c>
    </row>
    <row r="180" ht="20.05" customHeight="1">
      <c r="A180" t="s" s="27">
        <v>9</v>
      </c>
      <c r="B180" t="s" s="28">
        <v>396</v>
      </c>
      <c r="C180" s="29">
        <v>33</v>
      </c>
      <c r="D180" s="29">
        <v>16</v>
      </c>
      <c r="E180" s="29">
        <v>44</v>
      </c>
      <c r="F180" s="29">
        <v>2</v>
      </c>
      <c r="G180" s="29">
        <v>-6</v>
      </c>
      <c r="H180" s="29">
        <v>89</v>
      </c>
    </row>
    <row r="181" ht="20.05" customHeight="1">
      <c r="A181" t="s" s="27">
        <v>41</v>
      </c>
      <c r="B181" t="s" s="28">
        <v>396</v>
      </c>
      <c r="C181" s="29">
        <v>6</v>
      </c>
      <c r="D181" s="29">
        <v>28</v>
      </c>
      <c r="E181" s="29">
        <v>12</v>
      </c>
      <c r="F181" s="29">
        <v>9</v>
      </c>
      <c r="G181" s="29">
        <v>-3</v>
      </c>
      <c r="H181" s="29">
        <v>52</v>
      </c>
    </row>
    <row r="182" ht="20.05" customHeight="1">
      <c r="A182" t="s" s="27">
        <v>30</v>
      </c>
      <c r="B182" t="s" s="28">
        <v>396</v>
      </c>
      <c r="C182" s="29">
        <v>31</v>
      </c>
      <c r="D182" s="29">
        <v>27</v>
      </c>
      <c r="E182" s="29">
        <v>40</v>
      </c>
      <c r="F182" s="29">
        <v>6</v>
      </c>
      <c r="G182" s="29">
        <v>-6</v>
      </c>
      <c r="H182" s="29">
        <v>98</v>
      </c>
    </row>
    <row r="183" ht="20.05" customHeight="1">
      <c r="A183" t="s" s="27">
        <v>49</v>
      </c>
      <c r="B183" t="s" s="28">
        <v>396</v>
      </c>
      <c r="C183" s="29">
        <v>58</v>
      </c>
      <c r="D183" s="29">
        <v>39</v>
      </c>
      <c r="E183" s="29">
        <v>8</v>
      </c>
      <c r="F183" s="29">
        <v>63</v>
      </c>
      <c r="G183" s="29">
        <v>0</v>
      </c>
      <c r="H183" s="29">
        <v>168</v>
      </c>
    </row>
    <row r="184" ht="20.05" customHeight="1">
      <c r="A184" t="s" s="27">
        <v>261</v>
      </c>
      <c r="B184" t="s" s="28">
        <v>396</v>
      </c>
      <c r="C184" s="29">
        <v>20</v>
      </c>
      <c r="D184" s="29">
        <v>29</v>
      </c>
      <c r="E184" s="29">
        <v>52</v>
      </c>
      <c r="F184" s="29">
        <v>12</v>
      </c>
      <c r="G184" s="29">
        <v>-9</v>
      </c>
      <c r="H184" s="29">
        <v>104</v>
      </c>
    </row>
    <row r="185" ht="20.05" customHeight="1">
      <c r="A185" t="s" s="27">
        <v>112</v>
      </c>
      <c r="B185" t="s" s="28">
        <v>396</v>
      </c>
      <c r="C185" s="29">
        <v>12</v>
      </c>
      <c r="D185" s="29">
        <v>8</v>
      </c>
      <c r="E185" s="29">
        <v>28</v>
      </c>
      <c r="F185" s="29">
        <v>12</v>
      </c>
      <c r="G185" s="29">
        <v>-9</v>
      </c>
      <c r="H185" s="29">
        <v>51</v>
      </c>
    </row>
    <row r="186" ht="20.05" customHeight="1">
      <c r="A186" t="s" s="27">
        <v>149</v>
      </c>
      <c r="B186" t="s" s="28">
        <v>396</v>
      </c>
      <c r="C186" s="29">
        <v>28</v>
      </c>
      <c r="D186" s="29">
        <v>15</v>
      </c>
      <c r="E186" s="29">
        <v>12</v>
      </c>
      <c r="F186" s="29">
        <v>42</v>
      </c>
      <c r="G186" s="29">
        <v>-6</v>
      </c>
      <c r="H186" s="29">
        <v>91</v>
      </c>
    </row>
    <row r="187" ht="20.05" customHeight="1">
      <c r="A187" t="s" s="27">
        <v>53</v>
      </c>
      <c r="B187" t="s" s="28">
        <v>396</v>
      </c>
      <c r="C187" s="29">
        <v>46</v>
      </c>
      <c r="D187" s="29">
        <v>22</v>
      </c>
      <c r="E187" s="29">
        <v>32</v>
      </c>
      <c r="F187" s="29">
        <v>9</v>
      </c>
      <c r="G187" s="29">
        <v>-12</v>
      </c>
      <c r="H187" s="29">
        <v>97</v>
      </c>
    </row>
    <row r="188" ht="20.05" customHeight="1">
      <c r="A188" t="s" s="27">
        <v>188</v>
      </c>
      <c r="B188" t="s" s="28">
        <v>396</v>
      </c>
      <c r="C188" s="29">
        <v>25</v>
      </c>
      <c r="D188" s="29">
        <v>32</v>
      </c>
      <c r="E188" s="29">
        <v>48</v>
      </c>
      <c r="F188" s="29">
        <v>6</v>
      </c>
      <c r="G188" s="29">
        <v>-18</v>
      </c>
      <c r="H188" s="29">
        <v>93</v>
      </c>
    </row>
    <row r="189" ht="20.05" customHeight="1">
      <c r="A189" t="s" s="27">
        <v>79</v>
      </c>
      <c r="B189" t="s" s="28">
        <v>396</v>
      </c>
      <c r="C189" s="29">
        <v>20</v>
      </c>
      <c r="D189" s="29">
        <v>17</v>
      </c>
      <c r="E189" s="29">
        <v>24</v>
      </c>
      <c r="F189" s="29">
        <v>18</v>
      </c>
      <c r="G189" s="29">
        <v>-3</v>
      </c>
      <c r="H189" s="29">
        <v>76</v>
      </c>
    </row>
    <row r="190" ht="20.05" customHeight="1">
      <c r="A190" t="s" s="27">
        <v>43</v>
      </c>
      <c r="B190" t="s" s="28">
        <v>396</v>
      </c>
      <c r="C190" s="29">
        <v>21</v>
      </c>
      <c r="D190" s="29">
        <v>20</v>
      </c>
      <c r="E190" s="29">
        <v>16</v>
      </c>
      <c r="F190" s="29">
        <v>53</v>
      </c>
      <c r="G190" s="29">
        <v>-6</v>
      </c>
      <c r="H190" s="29">
        <v>104</v>
      </c>
    </row>
    <row r="191" ht="20.05" customHeight="1">
      <c r="A191" t="s" s="27">
        <v>203</v>
      </c>
      <c r="B191" t="s" s="28">
        <v>385</v>
      </c>
      <c r="C191" s="29">
        <v>59</v>
      </c>
      <c r="D191" s="29">
        <v>50</v>
      </c>
      <c r="E191" s="29">
        <v>16</v>
      </c>
      <c r="F191" s="29">
        <v>3</v>
      </c>
      <c r="G191" s="29">
        <v>-12</v>
      </c>
      <c r="H191" s="29">
        <v>116</v>
      </c>
    </row>
    <row r="192" ht="20.05" customHeight="1">
      <c r="A192" t="s" s="27">
        <v>263</v>
      </c>
      <c r="B192" t="s" s="28">
        <v>385</v>
      </c>
      <c r="C192" s="29">
        <v>12</v>
      </c>
      <c r="D192" s="29">
        <v>1</v>
      </c>
      <c r="E192" s="29">
        <v>36</v>
      </c>
      <c r="F192" s="29">
        <v>3</v>
      </c>
      <c r="G192" s="29">
        <v>-12</v>
      </c>
      <c r="H192" s="29">
        <v>40</v>
      </c>
    </row>
    <row r="193" ht="20.05" customHeight="1">
      <c r="A193" t="s" s="27">
        <v>257</v>
      </c>
      <c r="B193" t="s" s="28">
        <v>385</v>
      </c>
      <c r="C193" s="29">
        <v>15</v>
      </c>
      <c r="D193" s="29">
        <v>15</v>
      </c>
      <c r="E193" s="29">
        <v>32</v>
      </c>
      <c r="F193" s="29">
        <v>0</v>
      </c>
      <c r="G193" s="29">
        <v>-3</v>
      </c>
      <c r="H193" s="29">
        <v>59</v>
      </c>
    </row>
    <row r="194" ht="20.05" customHeight="1">
      <c r="A194" t="s" s="27">
        <v>66</v>
      </c>
      <c r="B194" t="s" s="28">
        <v>385</v>
      </c>
      <c r="C194" s="29">
        <v>0</v>
      </c>
      <c r="D194" s="29">
        <v>19</v>
      </c>
      <c r="E194" s="29">
        <v>20</v>
      </c>
      <c r="F194" s="29">
        <v>0</v>
      </c>
      <c r="G194" s="29">
        <v>-3</v>
      </c>
      <c r="H194" s="29">
        <v>36</v>
      </c>
    </row>
    <row r="195" ht="20.05" customHeight="1">
      <c r="A195" t="s" s="27">
        <v>197</v>
      </c>
      <c r="B195" t="s" s="28">
        <v>385</v>
      </c>
      <c r="C195" s="29">
        <v>21</v>
      </c>
      <c r="D195" s="29">
        <v>6</v>
      </c>
      <c r="E195" s="29">
        <v>12</v>
      </c>
      <c r="F195" s="29">
        <v>7</v>
      </c>
      <c r="G195" s="29">
        <v>-6</v>
      </c>
      <c r="H195" s="29">
        <v>40</v>
      </c>
    </row>
    <row r="196" ht="20.05" customHeight="1">
      <c r="A196" t="s" s="27">
        <v>215</v>
      </c>
      <c r="B196" t="s" s="28">
        <v>385</v>
      </c>
      <c r="C196" s="29">
        <v>6</v>
      </c>
      <c r="D196" s="29">
        <v>11</v>
      </c>
      <c r="E196" s="29">
        <v>20</v>
      </c>
      <c r="F196" s="29">
        <v>0</v>
      </c>
      <c r="G196" s="29">
        <v>-6</v>
      </c>
      <c r="H196" s="29">
        <v>31</v>
      </c>
    </row>
    <row r="197" ht="20.05" customHeight="1">
      <c r="A197" t="s" s="27">
        <v>133</v>
      </c>
      <c r="B197" t="s" s="28">
        <v>385</v>
      </c>
      <c r="C197" s="29">
        <v>29</v>
      </c>
      <c r="D197" s="29">
        <v>31</v>
      </c>
      <c r="E197" s="29">
        <v>40</v>
      </c>
      <c r="F197" s="29">
        <v>4</v>
      </c>
      <c r="G197" s="29">
        <v>-3</v>
      </c>
      <c r="H197" s="29">
        <v>101</v>
      </c>
    </row>
    <row r="198" ht="20.05" customHeight="1">
      <c r="A198" t="s" s="27">
        <v>235</v>
      </c>
      <c r="B198" t="s" s="28">
        <v>385</v>
      </c>
      <c r="C198" s="29">
        <v>31</v>
      </c>
      <c r="D198" s="29">
        <v>18</v>
      </c>
      <c r="E198" s="29">
        <v>20</v>
      </c>
      <c r="F198" s="29">
        <v>6</v>
      </c>
      <c r="G198" s="29">
        <v>-6</v>
      </c>
      <c r="H198" s="29">
        <v>69</v>
      </c>
    </row>
    <row r="199" ht="20.05" customHeight="1">
      <c r="A199" t="s" s="27">
        <v>75</v>
      </c>
      <c r="B199" t="s" s="28">
        <v>385</v>
      </c>
      <c r="C199" s="29">
        <v>14</v>
      </c>
      <c r="D199" s="29">
        <v>37</v>
      </c>
      <c r="E199" s="29">
        <v>20</v>
      </c>
      <c r="F199" s="29">
        <v>0</v>
      </c>
      <c r="G199" s="29">
        <v>-6</v>
      </c>
      <c r="H199" s="29">
        <v>65</v>
      </c>
    </row>
    <row r="200" ht="20.05" customHeight="1">
      <c r="A200" t="s" s="27">
        <v>189</v>
      </c>
      <c r="B200" t="s" s="28">
        <v>385</v>
      </c>
      <c r="C200" s="29">
        <v>19</v>
      </c>
      <c r="D200" s="29">
        <v>21</v>
      </c>
      <c r="E200" s="29">
        <v>36</v>
      </c>
      <c r="F200" s="29">
        <v>7</v>
      </c>
      <c r="G200" s="29">
        <v>-12</v>
      </c>
      <c r="H200" s="29">
        <v>71</v>
      </c>
    </row>
    <row r="201" ht="20.05" customHeight="1">
      <c r="A201" t="s" s="27">
        <v>206</v>
      </c>
      <c r="B201" t="s" s="28">
        <v>385</v>
      </c>
      <c r="C201" s="29">
        <v>47</v>
      </c>
      <c r="D201" s="29">
        <v>12</v>
      </c>
      <c r="E201" s="29">
        <v>20</v>
      </c>
      <c r="F201" s="29">
        <v>0</v>
      </c>
      <c r="G201" s="29">
        <v>-18</v>
      </c>
      <c r="H201" s="29">
        <v>61</v>
      </c>
    </row>
    <row r="202" ht="20.05" customHeight="1">
      <c r="A202" t="s" s="27">
        <v>182</v>
      </c>
      <c r="B202" t="s" s="28">
        <v>385</v>
      </c>
      <c r="C202" s="29">
        <v>62</v>
      </c>
      <c r="D202" s="29">
        <v>26</v>
      </c>
      <c r="E202" s="29">
        <v>40</v>
      </c>
      <c r="F202" s="29">
        <v>7</v>
      </c>
      <c r="G202" s="29">
        <v>-6</v>
      </c>
      <c r="H202" s="29">
        <v>129</v>
      </c>
    </row>
    <row r="203" ht="20.05" customHeight="1">
      <c r="A203" t="s" s="27">
        <v>338</v>
      </c>
      <c r="B203" t="s" s="28">
        <v>385</v>
      </c>
      <c r="C203" s="29">
        <v>6</v>
      </c>
      <c r="D203" s="29">
        <v>14</v>
      </c>
      <c r="E203" s="29">
        <v>24</v>
      </c>
      <c r="F203" s="29">
        <v>0</v>
      </c>
      <c r="G203" s="29">
        <v>-12</v>
      </c>
      <c r="H203" s="29">
        <v>32</v>
      </c>
    </row>
    <row r="204" ht="20.05" customHeight="1">
      <c r="A204" t="s" s="27">
        <v>311</v>
      </c>
      <c r="B204" t="s" s="28">
        <v>385</v>
      </c>
      <c r="C204" s="29">
        <v>3</v>
      </c>
      <c r="D204" s="29">
        <v>1</v>
      </c>
      <c r="E204" s="29">
        <v>24</v>
      </c>
      <c r="F204" s="29">
        <v>-1</v>
      </c>
      <c r="G204" s="29">
        <v>-3</v>
      </c>
      <c r="H204" s="29">
        <v>24</v>
      </c>
    </row>
    <row r="205" ht="20.05" customHeight="1">
      <c r="A205" t="s" s="27">
        <v>287</v>
      </c>
      <c r="B205" t="s" s="28">
        <v>385</v>
      </c>
      <c r="C205" s="29">
        <v>6</v>
      </c>
      <c r="D205" s="29">
        <v>4</v>
      </c>
      <c r="E205" s="29">
        <v>8</v>
      </c>
      <c r="F205" s="29">
        <v>0</v>
      </c>
      <c r="G205" s="29">
        <v>-3</v>
      </c>
      <c r="H205" s="29">
        <v>15</v>
      </c>
    </row>
    <row r="206" ht="20.05" customHeight="1">
      <c r="A206" t="s" s="27">
        <v>299</v>
      </c>
      <c r="B206" t="s" s="28">
        <v>385</v>
      </c>
      <c r="C206" s="29">
        <v>17</v>
      </c>
      <c r="D206" s="29">
        <v>12</v>
      </c>
      <c r="E206" s="29">
        <v>20</v>
      </c>
      <c r="F206" s="29">
        <v>0</v>
      </c>
      <c r="G206" s="29">
        <v>-9</v>
      </c>
      <c r="H206" s="29">
        <v>40</v>
      </c>
    </row>
    <row r="207" ht="20.05" customHeight="1">
      <c r="A207" t="s" s="27">
        <v>134</v>
      </c>
      <c r="B207" t="s" s="28">
        <v>385</v>
      </c>
      <c r="C207" s="29">
        <v>27</v>
      </c>
      <c r="D207" s="29">
        <v>4</v>
      </c>
      <c r="E207" s="29">
        <v>20</v>
      </c>
      <c r="F207" s="29">
        <v>10</v>
      </c>
      <c r="G207" s="29">
        <v>-6</v>
      </c>
      <c r="H207" s="29">
        <v>55</v>
      </c>
    </row>
    <row r="208" ht="20.05" customHeight="1">
      <c r="A208" t="s" s="27">
        <v>122</v>
      </c>
      <c r="B208" t="s" s="28">
        <v>385</v>
      </c>
      <c r="C208" s="29">
        <v>59</v>
      </c>
      <c r="D208" s="29">
        <v>31</v>
      </c>
      <c r="E208" s="29">
        <v>36</v>
      </c>
      <c r="F208" s="29">
        <v>30</v>
      </c>
      <c r="G208" s="29">
        <v>-3</v>
      </c>
      <c r="H208" s="29">
        <v>153</v>
      </c>
    </row>
    <row r="209" ht="20.05" customHeight="1">
      <c r="A209" t="s" s="27">
        <v>342</v>
      </c>
      <c r="B209" t="s" s="28">
        <v>385</v>
      </c>
      <c r="C209" s="29">
        <v>17</v>
      </c>
      <c r="D209" s="29">
        <v>14</v>
      </c>
      <c r="E209" s="29">
        <v>28</v>
      </c>
      <c r="F209" s="29">
        <v>0</v>
      </c>
      <c r="G209" s="29">
        <v>-3</v>
      </c>
      <c r="H209" s="29">
        <v>56</v>
      </c>
    </row>
    <row r="210" ht="20.05" customHeight="1">
      <c r="A210" t="s" s="27">
        <v>123</v>
      </c>
      <c r="B210" t="s" s="28">
        <v>385</v>
      </c>
      <c r="C210" s="29">
        <v>19</v>
      </c>
      <c r="D210" s="29">
        <v>8</v>
      </c>
      <c r="E210" s="29">
        <v>28</v>
      </c>
      <c r="F210" s="29">
        <v>17</v>
      </c>
      <c r="G210" s="29">
        <v>-3</v>
      </c>
      <c r="H210" s="29">
        <v>69</v>
      </c>
    </row>
    <row r="211" ht="20.05" customHeight="1">
      <c r="A211" t="s" s="27">
        <v>286</v>
      </c>
      <c r="B211" t="s" s="28">
        <v>385</v>
      </c>
      <c r="C211" s="29">
        <v>18</v>
      </c>
      <c r="D211" s="29">
        <v>22</v>
      </c>
      <c r="E211" s="29">
        <v>28</v>
      </c>
      <c r="F211" s="29">
        <v>4</v>
      </c>
      <c r="G211" s="29">
        <v>-3</v>
      </c>
      <c r="H211" s="29">
        <v>69</v>
      </c>
    </row>
    <row r="212" ht="20.05" customHeight="1">
      <c r="A212" t="s" s="27">
        <v>169</v>
      </c>
      <c r="B212" t="s" s="28">
        <v>387</v>
      </c>
      <c r="C212" s="29">
        <v>18</v>
      </c>
      <c r="D212" s="29">
        <v>17</v>
      </c>
      <c r="E212" s="29">
        <v>52</v>
      </c>
      <c r="F212" s="29">
        <v>3</v>
      </c>
      <c r="G212" s="29">
        <v>-6</v>
      </c>
      <c r="H212" s="29">
        <v>84</v>
      </c>
    </row>
    <row r="213" ht="20.05" customHeight="1">
      <c r="A213" t="s" s="27">
        <v>140</v>
      </c>
      <c r="B213" t="s" s="28">
        <v>387</v>
      </c>
      <c r="C213" s="29">
        <v>17</v>
      </c>
      <c r="D213" s="29">
        <v>30</v>
      </c>
      <c r="E213" s="29">
        <v>28</v>
      </c>
      <c r="F213" s="29">
        <v>3</v>
      </c>
      <c r="G213" s="29">
        <v>-9</v>
      </c>
      <c r="H213" s="29">
        <v>69</v>
      </c>
    </row>
    <row r="214" ht="20.05" customHeight="1">
      <c r="A214" t="s" s="27">
        <v>220</v>
      </c>
      <c r="B214" t="s" s="28">
        <v>387</v>
      </c>
      <c r="C214" s="29">
        <v>69</v>
      </c>
      <c r="D214" s="29">
        <v>16</v>
      </c>
      <c r="E214" s="29">
        <v>52</v>
      </c>
      <c r="F214" s="29">
        <v>3</v>
      </c>
      <c r="G214" s="29">
        <v>-9</v>
      </c>
      <c r="H214" s="29">
        <v>131</v>
      </c>
    </row>
    <row r="215" ht="20.05" customHeight="1">
      <c r="A215" t="s" s="27">
        <v>94</v>
      </c>
      <c r="B215" t="s" s="28">
        <v>387</v>
      </c>
      <c r="C215" s="29">
        <v>36</v>
      </c>
      <c r="D215" s="29">
        <v>17</v>
      </c>
      <c r="E215" s="29">
        <v>40</v>
      </c>
      <c r="F215" s="29">
        <v>0</v>
      </c>
      <c r="G215" s="29">
        <v>-6</v>
      </c>
      <c r="H215" s="29">
        <v>87</v>
      </c>
    </row>
    <row r="216" ht="32.05" customHeight="1">
      <c r="A216" t="s" s="27">
        <v>240</v>
      </c>
      <c r="B216" t="s" s="28">
        <v>387</v>
      </c>
      <c r="C216" s="29">
        <v>0</v>
      </c>
      <c r="D216" s="29">
        <v>6</v>
      </c>
      <c r="E216" s="29">
        <v>0</v>
      </c>
      <c r="F216" s="29">
        <v>3</v>
      </c>
      <c r="G216" s="29">
        <v>0</v>
      </c>
      <c r="H216" s="29">
        <v>9</v>
      </c>
    </row>
    <row r="217" ht="20.05" customHeight="1">
      <c r="A217" t="s" s="27">
        <v>223</v>
      </c>
      <c r="B217" t="s" s="28">
        <v>387</v>
      </c>
      <c r="C217" s="29">
        <v>22</v>
      </c>
      <c r="D217" s="29">
        <v>8</v>
      </c>
      <c r="E217" s="29">
        <v>36</v>
      </c>
      <c r="F217" s="29">
        <v>0</v>
      </c>
      <c r="G217" s="29">
        <v>-3</v>
      </c>
      <c r="H217" s="29">
        <v>63</v>
      </c>
    </row>
    <row r="218" ht="20.05" customHeight="1">
      <c r="A218" t="s" s="27">
        <v>330</v>
      </c>
      <c r="B218" t="s" s="28">
        <v>387</v>
      </c>
      <c r="C218" s="29">
        <v>3</v>
      </c>
      <c r="D218" s="29">
        <v>12</v>
      </c>
      <c r="E218" s="29">
        <v>16</v>
      </c>
      <c r="F218" s="29">
        <v>0</v>
      </c>
      <c r="G218" s="29">
        <v>-6</v>
      </c>
      <c r="H218" s="29">
        <v>25</v>
      </c>
    </row>
    <row r="219" ht="20.05" customHeight="1">
      <c r="A219" t="s" s="27">
        <v>181</v>
      </c>
      <c r="B219" t="s" s="28">
        <v>387</v>
      </c>
      <c r="C219" s="29">
        <v>17</v>
      </c>
      <c r="D219" s="29">
        <v>12</v>
      </c>
      <c r="E219" s="29">
        <v>32</v>
      </c>
      <c r="F219" s="29">
        <v>0</v>
      </c>
      <c r="G219" s="29">
        <v>-12</v>
      </c>
      <c r="H219" s="29">
        <v>49</v>
      </c>
    </row>
    <row r="220" ht="20.05" customHeight="1">
      <c r="A220" t="s" s="27">
        <v>114</v>
      </c>
      <c r="B220" t="s" s="28">
        <v>387</v>
      </c>
      <c r="C220" s="29">
        <v>25</v>
      </c>
      <c r="D220" s="29">
        <v>58</v>
      </c>
      <c r="E220" s="29">
        <v>40</v>
      </c>
      <c r="F220" s="29">
        <v>15</v>
      </c>
      <c r="G220" s="29">
        <v>-9</v>
      </c>
      <c r="H220" s="29">
        <v>129</v>
      </c>
    </row>
    <row r="221" ht="20.05" customHeight="1">
      <c r="A221" t="s" s="27">
        <v>44</v>
      </c>
      <c r="B221" t="s" s="28">
        <v>387</v>
      </c>
      <c r="C221" s="29">
        <v>39</v>
      </c>
      <c r="D221" s="29">
        <v>15</v>
      </c>
      <c r="E221" s="29">
        <v>24</v>
      </c>
      <c r="F221" s="29">
        <v>0</v>
      </c>
      <c r="G221" s="29">
        <v>-6</v>
      </c>
      <c r="H221" s="29">
        <v>72</v>
      </c>
    </row>
    <row r="222" ht="20.05" customHeight="1">
      <c r="A222" t="s" s="27">
        <v>82</v>
      </c>
      <c r="B222" t="s" s="28">
        <v>387</v>
      </c>
      <c r="C222" s="29">
        <v>33</v>
      </c>
      <c r="D222" s="29">
        <v>36</v>
      </c>
      <c r="E222" s="29">
        <v>12</v>
      </c>
      <c r="F222" s="29">
        <v>33</v>
      </c>
      <c r="G222" s="29">
        <v>-9</v>
      </c>
      <c r="H222" s="29">
        <v>105</v>
      </c>
    </row>
    <row r="223" ht="20.05" customHeight="1">
      <c r="A223" t="s" s="27">
        <v>363</v>
      </c>
      <c r="B223" t="s" s="28">
        <v>387</v>
      </c>
      <c r="C223" s="29">
        <v>0</v>
      </c>
      <c r="D223" s="29">
        <v>2</v>
      </c>
      <c r="E223" s="29">
        <v>4</v>
      </c>
      <c r="F223" s="29">
        <v>0</v>
      </c>
      <c r="G223" s="29">
        <v>0</v>
      </c>
      <c r="H223" s="29">
        <v>6</v>
      </c>
    </row>
    <row r="224" ht="20.05" customHeight="1">
      <c r="A224" t="s" s="27">
        <v>321</v>
      </c>
      <c r="B224" t="s" s="28">
        <v>387</v>
      </c>
      <c r="C224" s="29">
        <v>6</v>
      </c>
      <c r="D224" s="29">
        <v>5</v>
      </c>
      <c r="E224" s="29">
        <v>12</v>
      </c>
      <c r="F224" s="29">
        <v>3</v>
      </c>
      <c r="G224" s="29">
        <v>-3</v>
      </c>
      <c r="H224" s="29">
        <v>23</v>
      </c>
    </row>
    <row r="225" ht="20.05" customHeight="1">
      <c r="A225" t="s" s="27">
        <v>177</v>
      </c>
      <c r="B225" t="s" s="28">
        <v>387</v>
      </c>
      <c r="C225" s="29">
        <v>20</v>
      </c>
      <c r="D225" s="29">
        <v>45</v>
      </c>
      <c r="E225" s="29">
        <v>32</v>
      </c>
      <c r="F225" s="29">
        <v>0</v>
      </c>
      <c r="G225" s="29">
        <v>-3</v>
      </c>
      <c r="H225" s="29">
        <v>94</v>
      </c>
    </row>
    <row r="226" ht="20.05" customHeight="1">
      <c r="A226" t="s" s="27">
        <v>167</v>
      </c>
      <c r="B226" t="s" s="28">
        <v>387</v>
      </c>
      <c r="C226" s="29">
        <v>3</v>
      </c>
      <c r="D226" s="29">
        <v>39</v>
      </c>
      <c r="E226" s="29">
        <v>20</v>
      </c>
      <c r="F226" s="29">
        <v>0</v>
      </c>
      <c r="G226" s="29">
        <v>-3</v>
      </c>
      <c r="H226" s="29">
        <v>59</v>
      </c>
    </row>
    <row r="227" ht="20.05" customHeight="1">
      <c r="A227" t="s" s="27">
        <v>81</v>
      </c>
      <c r="B227" t="s" s="28">
        <v>387</v>
      </c>
      <c r="C227" s="29">
        <v>17</v>
      </c>
      <c r="D227" s="29">
        <v>31</v>
      </c>
      <c r="E227" s="29">
        <v>32</v>
      </c>
      <c r="F227" s="29">
        <v>0</v>
      </c>
      <c r="G227" s="29">
        <v>-6</v>
      </c>
      <c r="H227" s="29">
        <v>74</v>
      </c>
    </row>
    <row r="228" ht="20.05" customHeight="1">
      <c r="A228" t="s" s="27">
        <v>51</v>
      </c>
      <c r="B228" t="s" s="28">
        <v>387</v>
      </c>
      <c r="C228" s="29">
        <v>24</v>
      </c>
      <c r="D228" s="29">
        <v>39</v>
      </c>
      <c r="E228" s="29">
        <v>56</v>
      </c>
      <c r="F228" s="29">
        <v>3</v>
      </c>
      <c r="G228" s="29">
        <v>-18</v>
      </c>
      <c r="H228" s="29">
        <v>104</v>
      </c>
    </row>
    <row r="229" ht="20.05" customHeight="1">
      <c r="A229" t="s" s="27">
        <v>64</v>
      </c>
      <c r="B229" t="s" s="28">
        <v>387</v>
      </c>
      <c r="C229" s="29">
        <v>0</v>
      </c>
      <c r="D229" s="29">
        <v>3</v>
      </c>
      <c r="E229" s="29">
        <v>16</v>
      </c>
      <c r="F229" s="29">
        <v>10</v>
      </c>
      <c r="G229" s="29">
        <v>-3</v>
      </c>
      <c r="H229" s="29">
        <v>26</v>
      </c>
    </row>
    <row r="230" ht="20.05" customHeight="1">
      <c r="A230" t="s" s="27">
        <v>245</v>
      </c>
      <c r="B230" t="s" s="28">
        <v>387</v>
      </c>
      <c r="C230" s="29">
        <v>15</v>
      </c>
      <c r="D230" s="29">
        <v>2</v>
      </c>
      <c r="E230" s="29">
        <v>0</v>
      </c>
      <c r="F230" s="29">
        <v>15</v>
      </c>
      <c r="G230" s="29">
        <v>-6</v>
      </c>
      <c r="H230" s="29">
        <v>26</v>
      </c>
    </row>
    <row r="231" ht="20.05" customHeight="1">
      <c r="A231" t="s" s="27">
        <v>255</v>
      </c>
      <c r="B231" t="s" s="28">
        <v>387</v>
      </c>
      <c r="C231" s="29">
        <v>12</v>
      </c>
      <c r="D231" s="29">
        <v>31</v>
      </c>
      <c r="E231" s="29">
        <v>24</v>
      </c>
      <c r="F231" s="29">
        <v>8</v>
      </c>
      <c r="G231" s="29">
        <v>-3</v>
      </c>
      <c r="H231" s="29">
        <v>72</v>
      </c>
    </row>
    <row r="232" ht="20.05" customHeight="1">
      <c r="A232" t="s" s="27">
        <v>328</v>
      </c>
      <c r="B232" t="s" s="28">
        <v>387</v>
      </c>
      <c r="C232" s="29">
        <v>9</v>
      </c>
      <c r="D232" s="29">
        <v>22</v>
      </c>
      <c r="E232" s="29">
        <v>32</v>
      </c>
      <c r="F232" s="29">
        <v>0</v>
      </c>
      <c r="G232" s="29">
        <v>-9</v>
      </c>
      <c r="H232" s="29">
        <v>54</v>
      </c>
    </row>
    <row r="233" ht="20.05" customHeight="1">
      <c r="A233" t="s" s="27">
        <v>243</v>
      </c>
      <c r="B233" t="s" s="28">
        <v>376</v>
      </c>
      <c r="C233" s="29">
        <v>12</v>
      </c>
      <c r="D233" s="29">
        <v>1</v>
      </c>
      <c r="E233" s="29">
        <v>48</v>
      </c>
      <c r="F233" s="29">
        <v>15</v>
      </c>
      <c r="G233" s="29">
        <v>0</v>
      </c>
      <c r="H233" s="29">
        <v>76</v>
      </c>
    </row>
    <row r="234" ht="20.05" customHeight="1">
      <c r="A234" t="s" s="27">
        <v>253</v>
      </c>
      <c r="B234" t="s" s="28">
        <v>376</v>
      </c>
      <c r="C234" s="29">
        <v>30</v>
      </c>
      <c r="D234" s="29">
        <v>22</v>
      </c>
      <c r="E234" s="29">
        <v>28</v>
      </c>
      <c r="F234" s="29">
        <v>18</v>
      </c>
      <c r="G234" s="29">
        <v>-6</v>
      </c>
      <c r="H234" s="29">
        <v>92</v>
      </c>
    </row>
    <row r="235" ht="20.05" customHeight="1">
      <c r="A235" t="s" s="27">
        <v>104</v>
      </c>
      <c r="B235" t="s" s="28">
        <v>376</v>
      </c>
      <c r="C235" s="29">
        <v>62</v>
      </c>
      <c r="D235" s="29">
        <v>31</v>
      </c>
      <c r="E235" s="29">
        <v>28</v>
      </c>
      <c r="F235" s="29">
        <v>12</v>
      </c>
      <c r="G235" s="29">
        <v>-6</v>
      </c>
      <c r="H235" s="29">
        <v>127</v>
      </c>
    </row>
    <row r="236" ht="20.05" customHeight="1">
      <c r="A236" t="s" s="27">
        <v>228</v>
      </c>
      <c r="B236" t="s" s="28">
        <v>376</v>
      </c>
      <c r="C236" s="29">
        <v>16</v>
      </c>
      <c r="D236" s="29">
        <v>-1</v>
      </c>
      <c r="E236" s="29">
        <v>32</v>
      </c>
      <c r="F236" s="29">
        <v>2</v>
      </c>
      <c r="G236" s="29">
        <v>-12</v>
      </c>
      <c r="H236" s="29">
        <v>37</v>
      </c>
    </row>
    <row r="237" ht="20.05" customHeight="1">
      <c r="A237" t="s" s="27">
        <v>246</v>
      </c>
      <c r="B237" t="s" s="28">
        <v>376</v>
      </c>
      <c r="C237" s="29">
        <v>9</v>
      </c>
      <c r="D237" s="29">
        <v>32</v>
      </c>
      <c r="E237" s="29">
        <v>40</v>
      </c>
      <c r="F237" s="29">
        <v>0</v>
      </c>
      <c r="G237" s="29">
        <v>-3</v>
      </c>
      <c r="H237" s="29">
        <v>78</v>
      </c>
    </row>
    <row r="238" ht="20.05" customHeight="1">
      <c r="A238" t="s" s="27">
        <v>273</v>
      </c>
      <c r="B238" t="s" s="28">
        <v>376</v>
      </c>
      <c r="C238" s="29">
        <v>11</v>
      </c>
      <c r="D238" s="29">
        <v>15</v>
      </c>
      <c r="E238" s="29">
        <v>12</v>
      </c>
      <c r="F238" s="29">
        <v>0</v>
      </c>
      <c r="G238" s="29">
        <v>-3</v>
      </c>
      <c r="H238" s="29">
        <v>35</v>
      </c>
    </row>
    <row r="239" ht="20.05" customHeight="1">
      <c r="A239" t="s" s="27">
        <v>50</v>
      </c>
      <c r="B239" t="s" s="28">
        <v>376</v>
      </c>
      <c r="C239" s="29">
        <v>20</v>
      </c>
      <c r="D239" s="29">
        <v>38</v>
      </c>
      <c r="E239" s="29">
        <v>20</v>
      </c>
      <c r="F239" s="29">
        <v>3</v>
      </c>
      <c r="G239" s="29">
        <v>-6</v>
      </c>
      <c r="H239" s="29">
        <v>75</v>
      </c>
    </row>
    <row r="240" ht="20.05" customHeight="1">
      <c r="A240" t="s" s="27">
        <v>345</v>
      </c>
      <c r="B240" t="s" s="28">
        <v>376</v>
      </c>
      <c r="C240" s="29">
        <v>9</v>
      </c>
      <c r="D240" s="29">
        <v>15</v>
      </c>
      <c r="E240" s="29">
        <v>32</v>
      </c>
      <c r="F240" s="29">
        <v>0</v>
      </c>
      <c r="G240" s="29">
        <v>-15</v>
      </c>
      <c r="H240" s="29">
        <v>41</v>
      </c>
    </row>
    <row r="241" ht="20.05" customHeight="1">
      <c r="A241" t="s" s="27">
        <v>39</v>
      </c>
      <c r="B241" t="s" s="28">
        <v>376</v>
      </c>
      <c r="C241" s="29">
        <v>27</v>
      </c>
      <c r="D241" s="29">
        <v>36</v>
      </c>
      <c r="E241" s="29">
        <v>36</v>
      </c>
      <c r="F241" s="29">
        <v>3</v>
      </c>
      <c r="G241" s="29">
        <v>-9</v>
      </c>
      <c r="H241" s="29">
        <v>93</v>
      </c>
    </row>
    <row r="242" ht="20.05" customHeight="1">
      <c r="A242" t="s" s="27">
        <v>347</v>
      </c>
      <c r="B242" t="s" s="28">
        <v>376</v>
      </c>
      <c r="C242" s="29">
        <v>19</v>
      </c>
      <c r="D242" s="29">
        <v>22</v>
      </c>
      <c r="E242" s="29">
        <v>4</v>
      </c>
      <c r="F242" s="29">
        <v>3</v>
      </c>
      <c r="G242" s="29">
        <v>0</v>
      </c>
      <c r="H242" s="29">
        <v>48</v>
      </c>
    </row>
    <row r="243" ht="20.05" customHeight="1">
      <c r="A243" t="s" s="27">
        <v>277</v>
      </c>
      <c r="B243" t="s" s="28">
        <v>376</v>
      </c>
      <c r="C243" s="29">
        <v>30</v>
      </c>
      <c r="D243" s="29">
        <v>3</v>
      </c>
      <c r="E243" s="29">
        <v>24</v>
      </c>
      <c r="F243" s="29">
        <v>0</v>
      </c>
      <c r="G243" s="29">
        <v>-9</v>
      </c>
      <c r="H243" s="29">
        <v>48</v>
      </c>
    </row>
    <row r="244" ht="20.05" customHeight="1">
      <c r="A244" t="s" s="27">
        <v>137</v>
      </c>
      <c r="B244" t="s" s="28">
        <v>376</v>
      </c>
      <c r="C244" s="29">
        <v>25</v>
      </c>
      <c r="D244" s="29">
        <v>26</v>
      </c>
      <c r="E244" s="29">
        <v>40</v>
      </c>
      <c r="F244" s="29">
        <v>0</v>
      </c>
      <c r="G244" s="29">
        <v>-3</v>
      </c>
      <c r="H244" s="29">
        <v>88</v>
      </c>
    </row>
    <row r="245" ht="20.05" customHeight="1">
      <c r="A245" t="s" s="27">
        <v>111</v>
      </c>
      <c r="B245" t="s" s="28">
        <v>376</v>
      </c>
      <c r="C245" s="29">
        <v>24</v>
      </c>
      <c r="D245" s="29">
        <v>44</v>
      </c>
      <c r="E245" s="29">
        <v>28</v>
      </c>
      <c r="F245" s="29">
        <v>12</v>
      </c>
      <c r="G245" s="29">
        <v>-9</v>
      </c>
      <c r="H245" s="29">
        <v>99</v>
      </c>
    </row>
    <row r="246" ht="20.05" customHeight="1">
      <c r="A246" t="s" s="27">
        <v>131</v>
      </c>
      <c r="B246" t="s" s="28">
        <v>376</v>
      </c>
      <c r="C246" s="29">
        <v>63</v>
      </c>
      <c r="D246" s="29">
        <v>47</v>
      </c>
      <c r="E246" s="29">
        <v>32</v>
      </c>
      <c r="F246" s="29">
        <v>18</v>
      </c>
      <c r="G246" s="29">
        <v>-15</v>
      </c>
      <c r="H246" s="29">
        <v>145</v>
      </c>
    </row>
    <row r="247" ht="20.05" customHeight="1">
      <c r="A247" t="s" s="27">
        <v>292</v>
      </c>
      <c r="B247" t="s" s="28">
        <v>376</v>
      </c>
      <c r="C247" s="29">
        <v>35</v>
      </c>
      <c r="D247" s="29">
        <v>7</v>
      </c>
      <c r="E247" s="29">
        <v>8</v>
      </c>
      <c r="F247" s="29">
        <v>21</v>
      </c>
      <c r="G247" s="29">
        <v>0</v>
      </c>
      <c r="H247" s="29">
        <v>71</v>
      </c>
    </row>
    <row r="248" ht="20.05" customHeight="1">
      <c r="A248" t="s" s="27">
        <v>288</v>
      </c>
      <c r="B248" t="s" s="28">
        <v>376</v>
      </c>
      <c r="C248" s="29">
        <v>6</v>
      </c>
      <c r="D248" s="29">
        <v>29</v>
      </c>
      <c r="E248" s="29">
        <v>24</v>
      </c>
      <c r="F248" s="29">
        <v>27</v>
      </c>
      <c r="G248" s="29">
        <v>-9</v>
      </c>
      <c r="H248" s="29">
        <v>77</v>
      </c>
    </row>
    <row r="249" ht="20.05" customHeight="1">
      <c r="A249" t="s" s="27">
        <v>86</v>
      </c>
      <c r="B249" t="s" s="28">
        <v>376</v>
      </c>
      <c r="C249" s="29">
        <v>22</v>
      </c>
      <c r="D249" s="29">
        <v>6</v>
      </c>
      <c r="E249" s="29">
        <v>4</v>
      </c>
      <c r="F249" s="29">
        <v>0</v>
      </c>
      <c r="G249" s="29">
        <v>0</v>
      </c>
      <c r="H249" s="29">
        <v>32</v>
      </c>
    </row>
    <row r="250" ht="20.05" customHeight="1">
      <c r="A250" t="s" s="27">
        <v>212</v>
      </c>
      <c r="B250" t="s" s="28">
        <v>376</v>
      </c>
      <c r="C250" s="29">
        <v>22</v>
      </c>
      <c r="D250" s="29">
        <v>12</v>
      </c>
      <c r="E250" s="29">
        <v>12</v>
      </c>
      <c r="F250" s="29">
        <v>0</v>
      </c>
      <c r="G250" s="29">
        <v>0</v>
      </c>
      <c r="H250" s="29">
        <v>46</v>
      </c>
    </row>
    <row r="251" ht="20.05" customHeight="1">
      <c r="A251" t="s" s="27">
        <v>102</v>
      </c>
      <c r="B251" t="s" s="28">
        <v>376</v>
      </c>
      <c r="C251" s="29">
        <v>27</v>
      </c>
      <c r="D251" s="29">
        <v>34</v>
      </c>
      <c r="E251" s="29">
        <v>12</v>
      </c>
      <c r="F251" s="29">
        <v>43</v>
      </c>
      <c r="G251" s="29">
        <v>-6</v>
      </c>
      <c r="H251" s="29">
        <v>110</v>
      </c>
    </row>
    <row r="252" ht="32.05" customHeight="1">
      <c r="A252" t="s" s="27">
        <v>116</v>
      </c>
      <c r="B252" t="s" s="28">
        <v>376</v>
      </c>
      <c r="C252" s="29">
        <v>54</v>
      </c>
      <c r="D252" s="29">
        <v>47</v>
      </c>
      <c r="E252" s="29">
        <v>52</v>
      </c>
      <c r="F252" s="29">
        <v>37</v>
      </c>
      <c r="G252" s="29">
        <v>-6</v>
      </c>
      <c r="H252" s="29">
        <v>184</v>
      </c>
    </row>
    <row r="253" ht="20.05" customHeight="1">
      <c r="A253" t="s" s="27">
        <v>350</v>
      </c>
      <c r="B253" t="s" s="28">
        <v>376</v>
      </c>
      <c r="C253" s="29">
        <v>3</v>
      </c>
      <c r="D253" s="29">
        <v>18</v>
      </c>
      <c r="E253" s="29">
        <v>20</v>
      </c>
      <c r="F253" s="29">
        <v>0</v>
      </c>
      <c r="G253" s="29">
        <v>-3</v>
      </c>
      <c r="H253" s="29">
        <v>38</v>
      </c>
    </row>
    <row r="254" ht="20.05" customHeight="1">
      <c r="A254" t="s" s="27">
        <v>332</v>
      </c>
      <c r="B254" t="s" s="28">
        <v>394</v>
      </c>
      <c r="C254" s="29">
        <v>8</v>
      </c>
      <c r="D254" s="29">
        <v>20</v>
      </c>
      <c r="E254" s="29">
        <v>12</v>
      </c>
      <c r="F254" s="29">
        <v>30</v>
      </c>
      <c r="G254" s="29">
        <v>-15</v>
      </c>
      <c r="H254" s="29">
        <v>55</v>
      </c>
    </row>
    <row r="255" ht="20.05" customHeight="1">
      <c r="A255" t="s" s="27">
        <v>348</v>
      </c>
      <c r="B255" t="s" s="28">
        <v>394</v>
      </c>
      <c r="C255" s="29">
        <v>3</v>
      </c>
      <c r="D255" s="29">
        <v>6</v>
      </c>
      <c r="E255" s="29">
        <v>16</v>
      </c>
      <c r="F255" s="29">
        <v>0</v>
      </c>
      <c r="G255" s="29">
        <v>0</v>
      </c>
      <c r="H255" s="29">
        <v>25</v>
      </c>
    </row>
    <row r="256" ht="20.05" customHeight="1">
      <c r="A256" t="s" s="27">
        <v>249</v>
      </c>
      <c r="B256" t="s" s="28">
        <v>394</v>
      </c>
      <c r="C256" s="29">
        <v>23</v>
      </c>
      <c r="D256" s="29">
        <v>10</v>
      </c>
      <c r="E256" s="29">
        <v>28</v>
      </c>
      <c r="F256" s="29">
        <v>6</v>
      </c>
      <c r="G256" s="29">
        <v>-12</v>
      </c>
      <c r="H256" s="29">
        <v>55</v>
      </c>
    </row>
    <row r="257" ht="20.05" customHeight="1">
      <c r="A257" t="s" s="27">
        <v>200</v>
      </c>
      <c r="B257" t="s" s="28">
        <v>394</v>
      </c>
      <c r="C257" s="29">
        <v>59</v>
      </c>
      <c r="D257" s="29">
        <v>40</v>
      </c>
      <c r="E257" s="29">
        <v>36</v>
      </c>
      <c r="F257" s="29">
        <v>25</v>
      </c>
      <c r="G257" s="29">
        <v>-21</v>
      </c>
      <c r="H257" s="29">
        <v>139</v>
      </c>
    </row>
    <row r="258" ht="20.05" customHeight="1">
      <c r="A258" t="s" s="27">
        <v>323</v>
      </c>
      <c r="B258" t="s" s="28">
        <v>394</v>
      </c>
      <c r="C258" s="29">
        <v>20</v>
      </c>
      <c r="D258" s="29">
        <v>21</v>
      </c>
      <c r="E258" s="29">
        <v>36</v>
      </c>
      <c r="F258" s="29">
        <v>6</v>
      </c>
      <c r="G258" s="29">
        <v>-3</v>
      </c>
      <c r="H258" s="29">
        <v>80</v>
      </c>
    </row>
    <row r="259" ht="20.05" customHeight="1">
      <c r="A259" t="s" s="27">
        <v>256</v>
      </c>
      <c r="B259" t="s" s="28">
        <v>394</v>
      </c>
      <c r="C259" s="29">
        <v>20</v>
      </c>
      <c r="D259" s="29">
        <v>24</v>
      </c>
      <c r="E259" s="29">
        <v>28</v>
      </c>
      <c r="F259" s="29">
        <v>3</v>
      </c>
      <c r="G259" s="29">
        <v>-3</v>
      </c>
      <c r="H259" s="29">
        <v>72</v>
      </c>
    </row>
    <row r="260" ht="20.05" customHeight="1">
      <c r="A260" t="s" s="27">
        <v>360</v>
      </c>
      <c r="B260" t="s" s="28">
        <v>394</v>
      </c>
      <c r="C260" s="29">
        <v>6</v>
      </c>
      <c r="D260" s="29">
        <v>4</v>
      </c>
      <c r="E260" s="29">
        <v>16</v>
      </c>
      <c r="F260" s="29">
        <v>0</v>
      </c>
      <c r="G260" s="29">
        <v>-9</v>
      </c>
      <c r="H260" s="29">
        <v>17</v>
      </c>
    </row>
    <row r="261" ht="32.05" customHeight="1">
      <c r="A261" t="s" s="27">
        <v>264</v>
      </c>
      <c r="B261" t="s" s="28">
        <v>394</v>
      </c>
      <c r="C261" s="29">
        <v>12</v>
      </c>
      <c r="D261" s="29">
        <v>8</v>
      </c>
      <c r="E261" s="29">
        <v>20</v>
      </c>
      <c r="F261" s="29">
        <v>21</v>
      </c>
      <c r="G261" s="29">
        <v>-3</v>
      </c>
      <c r="H261" s="29">
        <v>58</v>
      </c>
    </row>
    <row r="262" ht="20.05" customHeight="1">
      <c r="A262" t="s" s="27">
        <v>164</v>
      </c>
      <c r="B262" t="s" s="28">
        <v>394</v>
      </c>
      <c r="C262" s="29">
        <v>9</v>
      </c>
      <c r="D262" s="29">
        <v>33</v>
      </c>
      <c r="E262" s="29">
        <v>4</v>
      </c>
      <c r="F262" s="29">
        <v>6</v>
      </c>
      <c r="G262" s="29">
        <v>-6</v>
      </c>
      <c r="H262" s="29">
        <v>46</v>
      </c>
    </row>
    <row r="263" ht="32.05" customHeight="1">
      <c r="A263" t="s" s="27">
        <v>145</v>
      </c>
      <c r="B263" t="s" s="28">
        <v>394</v>
      </c>
      <c r="C263" s="29">
        <v>17</v>
      </c>
      <c r="D263" s="29">
        <v>22</v>
      </c>
      <c r="E263" s="29">
        <v>20</v>
      </c>
      <c r="F263" s="29">
        <v>15</v>
      </c>
      <c r="G263" s="29">
        <v>-6</v>
      </c>
      <c r="H263" s="29">
        <v>68</v>
      </c>
    </row>
    <row r="264" ht="20.05" customHeight="1">
      <c r="A264" t="s" s="27">
        <v>171</v>
      </c>
      <c r="B264" t="s" s="28">
        <v>394</v>
      </c>
      <c r="C264" s="29">
        <v>6</v>
      </c>
      <c r="D264" s="29">
        <v>7</v>
      </c>
      <c r="E264" s="29">
        <v>16</v>
      </c>
      <c r="F264" s="29">
        <v>3</v>
      </c>
      <c r="G264" s="29">
        <v>-3</v>
      </c>
      <c r="H264" s="29">
        <v>29</v>
      </c>
    </row>
    <row r="265" ht="20.05" customHeight="1">
      <c r="A265" t="s" s="27">
        <v>326</v>
      </c>
      <c r="B265" t="s" s="28">
        <v>394</v>
      </c>
      <c r="C265" s="29">
        <v>22</v>
      </c>
      <c r="D265" s="29">
        <v>22</v>
      </c>
      <c r="E265" s="29">
        <v>40</v>
      </c>
      <c r="F265" s="29">
        <v>5</v>
      </c>
      <c r="G265" s="29">
        <v>-6</v>
      </c>
      <c r="H265" s="29">
        <v>83</v>
      </c>
    </row>
    <row r="266" ht="20.05" customHeight="1">
      <c r="A266" t="s" s="27">
        <v>274</v>
      </c>
      <c r="B266" t="s" s="28">
        <v>394</v>
      </c>
      <c r="C266" s="29">
        <v>15</v>
      </c>
      <c r="D266" s="29">
        <v>2</v>
      </c>
      <c r="E266" s="29">
        <v>8</v>
      </c>
      <c r="F266" s="29">
        <v>10</v>
      </c>
      <c r="G266" s="29">
        <v>0</v>
      </c>
      <c r="H266" s="29">
        <v>35</v>
      </c>
    </row>
    <row r="267" ht="20.05" customHeight="1">
      <c r="A267" t="s" s="27">
        <v>395</v>
      </c>
      <c r="B267" t="s" s="28">
        <v>394</v>
      </c>
      <c r="C267" s="29">
        <v>47</v>
      </c>
      <c r="D267" s="29">
        <v>25</v>
      </c>
      <c r="E267" s="29">
        <v>28</v>
      </c>
      <c r="F267" s="29">
        <v>19</v>
      </c>
      <c r="G267" s="29">
        <v>-9</v>
      </c>
      <c r="H267" s="29">
        <v>110</v>
      </c>
    </row>
    <row r="268" ht="20.05" customHeight="1">
      <c r="A268" t="s" s="27">
        <v>78</v>
      </c>
      <c r="B268" t="s" s="28">
        <v>394</v>
      </c>
      <c r="C268" s="29">
        <v>36</v>
      </c>
      <c r="D268" s="29">
        <v>22</v>
      </c>
      <c r="E268" s="29">
        <v>36</v>
      </c>
      <c r="F268" s="29">
        <v>38</v>
      </c>
      <c r="G268" s="29">
        <v>-15</v>
      </c>
      <c r="H268" s="29">
        <v>117</v>
      </c>
    </row>
    <row r="269" ht="20.05" customHeight="1">
      <c r="A269" t="s" s="27">
        <v>156</v>
      </c>
      <c r="B269" t="s" s="28">
        <v>394</v>
      </c>
      <c r="C269" s="29">
        <v>33</v>
      </c>
      <c r="D269" s="29">
        <v>14</v>
      </c>
      <c r="E269" s="29">
        <v>16</v>
      </c>
      <c r="F269" s="29">
        <v>12</v>
      </c>
      <c r="G269" s="29">
        <v>-9</v>
      </c>
      <c r="H269" s="29">
        <v>66</v>
      </c>
    </row>
    <row r="270" ht="20.05" customHeight="1">
      <c r="A270" t="s" s="27">
        <v>192</v>
      </c>
      <c r="B270" t="s" s="28">
        <v>394</v>
      </c>
      <c r="C270" s="29">
        <v>27</v>
      </c>
      <c r="D270" s="29">
        <v>57</v>
      </c>
      <c r="E270" s="29">
        <v>44</v>
      </c>
      <c r="F270" s="29">
        <v>28</v>
      </c>
      <c r="G270" s="29">
        <v>-18</v>
      </c>
      <c r="H270" s="29">
        <v>138</v>
      </c>
    </row>
    <row r="271" ht="20.05" customHeight="1">
      <c r="A271" t="s" s="27">
        <v>61</v>
      </c>
      <c r="B271" t="s" s="28">
        <v>394</v>
      </c>
      <c r="C271" s="29">
        <v>33</v>
      </c>
      <c r="D271" s="29">
        <v>21</v>
      </c>
      <c r="E271" s="29">
        <v>48</v>
      </c>
      <c r="F271" s="29">
        <v>0</v>
      </c>
      <c r="G271" s="29">
        <v>-9</v>
      </c>
      <c r="H271" s="29">
        <v>93</v>
      </c>
    </row>
    <row r="272" ht="20.05" customHeight="1">
      <c r="A272" t="s" s="27">
        <v>139</v>
      </c>
      <c r="B272" t="s" s="28">
        <v>394</v>
      </c>
      <c r="C272" s="29">
        <v>17</v>
      </c>
      <c r="D272" s="29">
        <v>12</v>
      </c>
      <c r="E272" s="29">
        <v>56</v>
      </c>
      <c r="F272" s="29">
        <v>6</v>
      </c>
      <c r="G272" s="29">
        <v>-6</v>
      </c>
      <c r="H272" s="29">
        <v>85</v>
      </c>
    </row>
    <row r="273" ht="20.05" customHeight="1">
      <c r="A273" t="s" s="27">
        <v>238</v>
      </c>
      <c r="B273" t="s" s="28">
        <v>394</v>
      </c>
      <c r="C273" s="29">
        <v>23</v>
      </c>
      <c r="D273" s="29">
        <v>31</v>
      </c>
      <c r="E273" s="29">
        <v>24</v>
      </c>
      <c r="F273" s="29">
        <v>3</v>
      </c>
      <c r="G273" s="29">
        <v>-18</v>
      </c>
      <c r="H273" s="29">
        <v>63</v>
      </c>
    </row>
    <row r="274" ht="20.05" customHeight="1">
      <c r="A274" t="s" s="27">
        <v>37</v>
      </c>
      <c r="B274" t="s" s="28">
        <v>394</v>
      </c>
      <c r="C274" s="29">
        <v>9</v>
      </c>
      <c r="D274" s="29">
        <v>31</v>
      </c>
      <c r="E274" s="29">
        <v>24</v>
      </c>
      <c r="F274" s="29">
        <v>9</v>
      </c>
      <c r="G274" s="29">
        <v>-6</v>
      </c>
      <c r="H274" s="29">
        <v>67</v>
      </c>
    </row>
    <row r="275" ht="20.05" customHeight="1">
      <c r="A275" t="s" s="27">
        <v>284</v>
      </c>
      <c r="B275" t="s" s="28">
        <v>377</v>
      </c>
      <c r="C275" s="29">
        <v>3</v>
      </c>
      <c r="D275" s="29">
        <v>4</v>
      </c>
      <c r="E275" s="29">
        <v>16</v>
      </c>
      <c r="F275" s="29">
        <v>3</v>
      </c>
      <c r="G275" s="29">
        <v>-3</v>
      </c>
      <c r="H275" s="29">
        <v>23</v>
      </c>
    </row>
    <row r="276" ht="32.05" customHeight="1">
      <c r="A276" t="s" s="27">
        <v>100</v>
      </c>
      <c r="B276" t="s" s="28">
        <v>377</v>
      </c>
      <c r="C276" s="29">
        <v>14</v>
      </c>
      <c r="D276" s="29">
        <v>27</v>
      </c>
      <c r="E276" s="29">
        <v>28</v>
      </c>
      <c r="F276" s="29">
        <v>0</v>
      </c>
      <c r="G276" s="29">
        <v>-3</v>
      </c>
      <c r="H276" s="29">
        <v>66</v>
      </c>
    </row>
    <row r="277" ht="20.05" customHeight="1">
      <c r="A277" t="s" s="27">
        <v>378</v>
      </c>
      <c r="B277" t="s" s="28">
        <v>377</v>
      </c>
      <c r="C277" s="29">
        <v>14</v>
      </c>
      <c r="D277" s="29">
        <v>20</v>
      </c>
      <c r="E277" s="29">
        <v>20</v>
      </c>
      <c r="F277" s="29">
        <v>7</v>
      </c>
      <c r="G277" s="29">
        <v>-6</v>
      </c>
      <c r="H277" s="29">
        <v>55</v>
      </c>
    </row>
    <row r="278" ht="20.05" customHeight="1">
      <c r="A278" t="s" s="27">
        <v>105</v>
      </c>
      <c r="B278" t="s" s="28">
        <v>377</v>
      </c>
      <c r="C278" s="29">
        <v>12</v>
      </c>
      <c r="D278" s="29">
        <v>9</v>
      </c>
      <c r="E278" s="29">
        <v>48</v>
      </c>
      <c r="F278" s="29">
        <v>15</v>
      </c>
      <c r="G278" s="29">
        <v>-9</v>
      </c>
      <c r="H278" s="29">
        <v>75</v>
      </c>
    </row>
    <row r="279" ht="20.05" customHeight="1">
      <c r="A279" t="s" s="27">
        <v>365</v>
      </c>
      <c r="B279" t="s" s="28">
        <v>377</v>
      </c>
      <c r="C279" s="29">
        <v>3</v>
      </c>
      <c r="D279" s="29">
        <v>-1</v>
      </c>
      <c r="E279" s="29">
        <v>0</v>
      </c>
      <c r="F279" s="29">
        <v>0</v>
      </c>
      <c r="G279" s="29">
        <v>-15</v>
      </c>
      <c r="H279" s="29">
        <v>-13</v>
      </c>
    </row>
    <row r="280" ht="20.05" customHeight="1">
      <c r="A280" t="s" s="27">
        <v>269</v>
      </c>
      <c r="B280" t="s" s="28">
        <v>377</v>
      </c>
      <c r="C280" s="29">
        <v>26</v>
      </c>
      <c r="D280" s="29">
        <v>23</v>
      </c>
      <c r="E280" s="29">
        <v>16</v>
      </c>
      <c r="F280" s="29">
        <v>26</v>
      </c>
      <c r="G280" s="29">
        <v>-6</v>
      </c>
      <c r="H280" s="29">
        <v>85</v>
      </c>
    </row>
    <row r="281" ht="20.05" customHeight="1">
      <c r="A281" t="s" s="27">
        <v>121</v>
      </c>
      <c r="B281" t="s" s="28">
        <v>377</v>
      </c>
      <c r="C281" s="29">
        <v>50</v>
      </c>
      <c r="D281" s="29">
        <v>43</v>
      </c>
      <c r="E281" s="29">
        <v>48</v>
      </c>
      <c r="F281" s="29">
        <v>25</v>
      </c>
      <c r="G281" s="29">
        <v>-9</v>
      </c>
      <c r="H281" s="29">
        <v>157</v>
      </c>
    </row>
    <row r="282" ht="20.05" customHeight="1">
      <c r="A282" t="s" s="27">
        <v>329</v>
      </c>
      <c r="B282" t="s" s="28">
        <v>377</v>
      </c>
      <c r="C282" s="29">
        <v>3</v>
      </c>
      <c r="D282" s="29">
        <v>6</v>
      </c>
      <c r="E282" s="29">
        <v>8</v>
      </c>
      <c r="F282" s="29">
        <v>0</v>
      </c>
      <c r="G282" s="29">
        <v>-3</v>
      </c>
      <c r="H282" s="29">
        <v>14</v>
      </c>
    </row>
    <row r="283" ht="20.05" customHeight="1">
      <c r="A283" t="s" s="27">
        <v>241</v>
      </c>
      <c r="B283" t="s" s="28">
        <v>377</v>
      </c>
      <c r="C283" s="29">
        <v>3</v>
      </c>
      <c r="D283" s="29">
        <v>27</v>
      </c>
      <c r="E283" s="29">
        <v>16</v>
      </c>
      <c r="F283" s="29">
        <v>3</v>
      </c>
      <c r="G283" s="29">
        <v>-12</v>
      </c>
      <c r="H283" s="29">
        <v>37</v>
      </c>
    </row>
    <row r="284" ht="20.05" customHeight="1">
      <c r="A284" t="s" s="27">
        <v>361</v>
      </c>
      <c r="B284" t="s" s="28">
        <v>377</v>
      </c>
      <c r="C284" s="29">
        <v>9</v>
      </c>
      <c r="D284" s="29">
        <v>7</v>
      </c>
      <c r="E284" s="29">
        <v>4</v>
      </c>
      <c r="F284" s="29">
        <v>0</v>
      </c>
      <c r="G284" s="29">
        <v>0</v>
      </c>
      <c r="H284" s="29">
        <v>20</v>
      </c>
    </row>
    <row r="285" ht="20.05" customHeight="1">
      <c r="A285" t="s" s="27">
        <v>173</v>
      </c>
      <c r="B285" t="s" s="28">
        <v>377</v>
      </c>
      <c r="C285" s="29">
        <v>12</v>
      </c>
      <c r="D285" s="29">
        <v>23</v>
      </c>
      <c r="E285" s="29">
        <v>40</v>
      </c>
      <c r="F285" s="29">
        <v>0</v>
      </c>
      <c r="G285" s="29">
        <v>-15</v>
      </c>
      <c r="H285" s="29">
        <v>60</v>
      </c>
    </row>
    <row r="286" ht="20.05" customHeight="1">
      <c r="A286" t="s" s="27">
        <v>207</v>
      </c>
      <c r="B286" t="s" s="28">
        <v>377</v>
      </c>
      <c r="C286" s="29">
        <v>6</v>
      </c>
      <c r="D286" s="29">
        <v>13</v>
      </c>
      <c r="E286" s="29">
        <v>24</v>
      </c>
      <c r="F286" s="29">
        <v>0</v>
      </c>
      <c r="G286" s="29">
        <v>-3</v>
      </c>
      <c r="H286" s="29">
        <v>40</v>
      </c>
    </row>
    <row r="287" ht="20.05" customHeight="1">
      <c r="A287" t="s" s="27">
        <v>236</v>
      </c>
      <c r="B287" t="s" s="28">
        <v>377</v>
      </c>
      <c r="C287" s="29">
        <v>6</v>
      </c>
      <c r="D287" s="29">
        <v>6</v>
      </c>
      <c r="E287" s="29">
        <v>20</v>
      </c>
      <c r="F287" s="29">
        <v>15</v>
      </c>
      <c r="G287" s="29">
        <v>0</v>
      </c>
      <c r="H287" s="29">
        <v>47</v>
      </c>
    </row>
    <row r="288" ht="20.05" customHeight="1">
      <c r="A288" t="s" s="27">
        <v>15</v>
      </c>
      <c r="B288" t="s" s="28">
        <v>377</v>
      </c>
      <c r="C288" s="29">
        <v>18</v>
      </c>
      <c r="D288" s="29">
        <v>69</v>
      </c>
      <c r="E288" s="29">
        <v>44</v>
      </c>
      <c r="F288" s="29">
        <v>9</v>
      </c>
      <c r="G288" s="29">
        <v>-15</v>
      </c>
      <c r="H288" s="29">
        <v>125</v>
      </c>
    </row>
    <row r="289" ht="20.05" customHeight="1">
      <c r="A289" t="s" s="27">
        <v>291</v>
      </c>
      <c r="B289" t="s" s="28">
        <v>377</v>
      </c>
      <c r="C289" s="29">
        <v>6</v>
      </c>
      <c r="D289" s="29">
        <v>41</v>
      </c>
      <c r="E289" s="29">
        <v>12</v>
      </c>
      <c r="F289" s="29">
        <v>6</v>
      </c>
      <c r="G289" s="29">
        <v>-3</v>
      </c>
      <c r="H289" s="29">
        <v>62</v>
      </c>
    </row>
    <row r="290" ht="20.05" customHeight="1">
      <c r="A290" t="s" s="27">
        <v>55</v>
      </c>
      <c r="B290" t="s" s="28">
        <v>377</v>
      </c>
      <c r="C290" s="29">
        <v>18</v>
      </c>
      <c r="D290" s="29">
        <v>19</v>
      </c>
      <c r="E290" s="29">
        <v>36</v>
      </c>
      <c r="F290" s="29">
        <v>25</v>
      </c>
      <c r="G290" s="29">
        <v>-6</v>
      </c>
      <c r="H290" s="29">
        <v>92</v>
      </c>
    </row>
    <row r="291" ht="20.05" customHeight="1">
      <c r="A291" t="s" s="27">
        <v>83</v>
      </c>
      <c r="B291" t="s" s="28">
        <v>377</v>
      </c>
      <c r="C291" s="29">
        <v>12</v>
      </c>
      <c r="D291" s="29">
        <v>28</v>
      </c>
      <c r="E291" s="29">
        <v>20</v>
      </c>
      <c r="F291" s="29">
        <v>63</v>
      </c>
      <c r="G291" s="29">
        <v>-9</v>
      </c>
      <c r="H291" s="29">
        <v>114</v>
      </c>
    </row>
    <row r="292" ht="20.05" customHeight="1">
      <c r="A292" t="s" s="27">
        <v>106</v>
      </c>
      <c r="B292" t="s" s="28">
        <v>377</v>
      </c>
      <c r="C292" s="29">
        <v>32</v>
      </c>
      <c r="D292" s="29">
        <v>2</v>
      </c>
      <c r="E292" s="29">
        <v>36</v>
      </c>
      <c r="F292" s="29">
        <v>6</v>
      </c>
      <c r="G292" s="29">
        <v>-9</v>
      </c>
      <c r="H292" s="29">
        <v>67</v>
      </c>
    </row>
    <row r="293" ht="20.05" customHeight="1">
      <c r="A293" t="s" s="27">
        <v>115</v>
      </c>
      <c r="B293" t="s" s="28">
        <v>377</v>
      </c>
      <c r="C293" s="29">
        <v>21</v>
      </c>
      <c r="D293" s="29">
        <v>24</v>
      </c>
      <c r="E293" s="29">
        <v>28</v>
      </c>
      <c r="F293" s="29">
        <v>6</v>
      </c>
      <c r="G293" s="29">
        <v>-12</v>
      </c>
      <c r="H293" s="29">
        <v>67</v>
      </c>
    </row>
    <row r="294" ht="20.05" customHeight="1">
      <c r="A294" t="s" s="27">
        <v>172</v>
      </c>
      <c r="B294" t="s" s="28">
        <v>377</v>
      </c>
      <c r="C294" s="29">
        <v>64</v>
      </c>
      <c r="D294" s="29">
        <v>63</v>
      </c>
      <c r="E294" s="29">
        <v>44</v>
      </c>
      <c r="F294" s="29">
        <v>9</v>
      </c>
      <c r="G294" s="29">
        <v>-6</v>
      </c>
      <c r="H294" s="29">
        <v>174</v>
      </c>
    </row>
    <row r="295" ht="20.05" customHeight="1">
      <c r="A295" t="s" s="27">
        <v>216</v>
      </c>
      <c r="B295" t="s" s="28">
        <v>377</v>
      </c>
      <c r="C295" s="29">
        <v>52</v>
      </c>
      <c r="D295" s="29">
        <v>73</v>
      </c>
      <c r="E295" s="29">
        <v>20</v>
      </c>
      <c r="F295" s="29">
        <v>27</v>
      </c>
      <c r="G295" s="29">
        <v>-6</v>
      </c>
      <c r="H295" s="29">
        <v>166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